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defaultThemeVersion="166925"/>
  <xr:revisionPtr revIDLastSave="0" documentId="13_ncr:1_{6257FCFE-8B2F-40A4-B3F7-7EC00CA3771C}" xr6:coauthVersionLast="45" xr6:coauthVersionMax="45" xr10:uidLastSave="{00000000-0000-0000-0000-000000000000}"/>
  <bookViews>
    <workbookView xWindow="-120" yWindow="-16320" windowWidth="29040" windowHeight="15720" xr2:uid="{3EDB0C25-E00F-47D8-B9D2-73C775DD2E7C}"/>
  </bookViews>
  <sheets>
    <sheet name="Overview of the model" sheetId="1" r:id="rId1"/>
    <sheet name="Results --&gt;" sheetId="14" r:id="rId2"/>
    <sheet name="R1 Results" sheetId="2" r:id="rId3"/>
    <sheet name="R1.1 Case studies" sheetId="11" r:id="rId4"/>
    <sheet name="Inputs --&gt;" sheetId="13" r:id="rId5"/>
    <sheet name="I1 General" sheetId="3" r:id="rId6"/>
    <sheet name="I2 Capex" sheetId="4" r:id="rId7"/>
    <sheet name="I3 Opex" sheetId="5" r:id="rId8"/>
    <sheet name="I4 Benefits" sheetId="6" r:id="rId9"/>
    <sheet name="Calculations --&gt;" sheetId="12" r:id="rId10"/>
    <sheet name="S1" sheetId="7" r:id="rId11"/>
    <sheet name="S2" sheetId="8" r:id="rId12"/>
    <sheet name="S3" sheetId="9" r:id="rId13"/>
    <sheet name="Weighted" sheetId="10" r:id="rId14"/>
  </sheets>
  <definedNames>
    <definedName name="AnalysisPeriod">#REF!</definedName>
    <definedName name="assessment_period">#REF!</definedName>
    <definedName name="base_year">#REF!</definedName>
    <definedName name="BaseYear">#REF!</definedName>
    <definedName name="Benefit_1_1">#REF!</definedName>
    <definedName name="Benefit_1_2">#REF!</definedName>
    <definedName name="Benefit_1_3">#REF!</definedName>
    <definedName name="Benefit_1_4">#REF!</definedName>
    <definedName name="Benefit_1_5">#REF!</definedName>
    <definedName name="Benefit_1_6">#REF!</definedName>
    <definedName name="Benefit_1_7">#REF!</definedName>
    <definedName name="Benefit_2_1">#REF!</definedName>
    <definedName name="Benefit_2_2">#REF!</definedName>
    <definedName name="Benefit_2_3">#REF!</definedName>
    <definedName name="Benefit_2_4">#REF!</definedName>
    <definedName name="Benefit_2_5">#REF!</definedName>
    <definedName name="Benefit_2_6">#REF!</definedName>
    <definedName name="Benefit_2_7">#REF!</definedName>
    <definedName name="Benefit_3_1">#REF!</definedName>
    <definedName name="Benefit_3_2">#REF!</definedName>
    <definedName name="Benefit_3_3">#REF!</definedName>
    <definedName name="Benefit_3_4">#REF!</definedName>
    <definedName name="Benefit_3_5">#REF!</definedName>
    <definedName name="Benefit_3_6">#REF!</definedName>
    <definedName name="Benefit_3_7">#REF!</definedName>
    <definedName name="Benefit_4_1">#REF!</definedName>
    <definedName name="Benefit_4_2">#REF!</definedName>
    <definedName name="Benefit_4_3">#REF!</definedName>
    <definedName name="Benefit_4_4">#REF!</definedName>
    <definedName name="Benefit_4_5">#REF!</definedName>
    <definedName name="Benefit_4_6">#REF!</definedName>
    <definedName name="Benefit_4_7">#REF!</definedName>
    <definedName name="CapitalCost_1">#REF!</definedName>
    <definedName name="CapitalCost_2">#REF!</definedName>
    <definedName name="CapitalCost_3">#REF!</definedName>
    <definedName name="CapitalCost_4">#REF!</definedName>
    <definedName name="CapitalCost_GS1">#REF!</definedName>
    <definedName name="CapitalCost_GS2">#REF!</definedName>
    <definedName name="CapitalCost_NPV1">#REF!</definedName>
    <definedName name="CapitalCost_Sen1">#REF!</definedName>
    <definedName name="countcons">#REF!</definedName>
    <definedName name="dates_seq">#REF!</definedName>
    <definedName name="discount_rate">#REF!</definedName>
    <definedName name="DiscountRate_1">#REF!</definedName>
    <definedName name="DiscountRate_GS1">#REF!</definedName>
    <definedName name="DiscountRate_GS2">#REF!</definedName>
    <definedName name="DiscountRate_Sen1">#REF!</definedName>
    <definedName name="DiscountRateNPV1">#REF!</definedName>
    <definedName name="duration">#REF!</definedName>
    <definedName name="FirstYear">#REF!</definedName>
    <definedName name="inservice">#REF!</definedName>
    <definedName name="ISP_consumption">#REF!</definedName>
    <definedName name="isp_maximum_demand">#REF!</definedName>
    <definedName name="lossfactor">#REF!</definedName>
    <definedName name="minutes">#REF!</definedName>
    <definedName name="NPV_Results">#REF!</definedName>
    <definedName name="Opex_1">#REF!</definedName>
    <definedName name="Opex_2">#REF!</definedName>
    <definedName name="Opex_3">#REF!</definedName>
    <definedName name="Opex_4">#REF!</definedName>
    <definedName name="Opex_5">#REF!</definedName>
    <definedName name="OptimalSen_1">#REF!</definedName>
    <definedName name="OptimalSen_10">#REF!</definedName>
    <definedName name="OptimalSen_11">#REF!</definedName>
    <definedName name="OptimalSen_12">#REF!</definedName>
    <definedName name="OptimalSen_2">#REF!</definedName>
    <definedName name="OptimalSen_3">#REF!</definedName>
    <definedName name="OptimalSen_4">#REF!</definedName>
    <definedName name="OptimalSen_5">#REF!</definedName>
    <definedName name="OptimalSen_6">#REF!</definedName>
    <definedName name="OptimalSen_7">#REF!</definedName>
    <definedName name="OptimalSen_8">#REF!</definedName>
    <definedName name="OptimalSen_9">#REF!</definedName>
    <definedName name="OptimalYear">#REF!</definedName>
    <definedName name="OptimalYear_1">#REF!</definedName>
    <definedName name="OptimalYear_10">#REF!</definedName>
    <definedName name="OptimalYear_11">#REF!</definedName>
    <definedName name="OptimalYear_12">#REF!</definedName>
    <definedName name="OptimalYear_2">#REF!</definedName>
    <definedName name="OptimalYear_3">#REF!</definedName>
    <definedName name="OptimalYear_4">#REF!</definedName>
    <definedName name="OptimalYear_5">#REF!</definedName>
    <definedName name="OptimalYear_6">#REF!</definedName>
    <definedName name="OptimalYear_7">#REF!</definedName>
    <definedName name="OptimalYear_8">#REF!</definedName>
    <definedName name="OptimalYear_9">#REF!</definedName>
    <definedName name="OptimalYear_S1">#REF!</definedName>
    <definedName name="options">#REF!</definedName>
    <definedName name="outagetype">#REF!</definedName>
    <definedName name="percentages">#REF!</definedName>
    <definedName name="RCmin">#REF!</definedName>
    <definedName name="RCminC3">#REF!</definedName>
    <definedName name="reductionMW">#REF!</definedName>
    <definedName name="RegionList">#REF!</definedName>
    <definedName name="ren_cons">#REF!</definedName>
    <definedName name="Risk_1_1">#REF!</definedName>
    <definedName name="Risk_1_2">#REF!</definedName>
    <definedName name="Risk_1_3">#REF!</definedName>
    <definedName name="Risk_1_4">#REF!</definedName>
    <definedName name="Risk_1_5">#REF!</definedName>
    <definedName name="Risk_2_1">#REF!</definedName>
    <definedName name="Risk_2_2">#REF!</definedName>
    <definedName name="Risk_2_3">#REF!</definedName>
    <definedName name="Risk_2_4">#REF!</definedName>
    <definedName name="Risk_2_5">#REF!</definedName>
    <definedName name="Risk_3_1">#REF!</definedName>
    <definedName name="Risk_3_2">#REF!</definedName>
    <definedName name="Risk_3_3">#REF!</definedName>
    <definedName name="Risk_4_1">#REF!</definedName>
    <definedName name="Risk_4_2">#REF!</definedName>
    <definedName name="Risk_4_3">#REF!</definedName>
    <definedName name="Risk_4_4">#REF!</definedName>
    <definedName name="Risk_GS1">#REF!</definedName>
    <definedName name="Risk_GS2">#REF!</definedName>
    <definedName name="Risk_NPV1">#REF!</definedName>
    <definedName name="Risk_Sen1">#REF!</definedName>
    <definedName name="servicetype">#REF!</definedName>
    <definedName name="startyear">#REF!</definedName>
    <definedName name="status">#REF!</definedName>
    <definedName name="Summary_CDP">#REF!</definedName>
    <definedName name="Table_2015">#REF!</definedName>
    <definedName name="Table_2016">#REF!</definedName>
    <definedName name="VCR">#REF!</definedName>
    <definedName name="VCR_1">#REF!</definedName>
    <definedName name="VCR_2">#REF!</definedName>
    <definedName name="VCR_3">#REF!</definedName>
    <definedName name="VCR_4">#REF!</definedName>
    <definedName name="VCR_GS1">#REF!</definedName>
    <definedName name="VCR_GS2">#REF!</definedName>
    <definedName name="VCR_NPV1">#REF!</definedName>
    <definedName name="VCR_Sen1">#REF!</definedName>
    <definedName name="weights_isp">#REF!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<sst xmlns="http://schemas.openxmlformats.org/spreadsheetml/2006/main" count="1596" uniqueCount="236">
  <si>
    <t>Output Cell</t>
  </si>
  <si>
    <t>Parameter Cell</t>
  </si>
  <si>
    <t>Calculation cell</t>
  </si>
  <si>
    <t>Input Cell</t>
  </si>
  <si>
    <t>Table Row Name</t>
  </si>
  <si>
    <t>Cell legend applied throughout the model</t>
  </si>
  <si>
    <t>Creators</t>
  </si>
  <si>
    <t>Description</t>
  </si>
  <si>
    <t>Transgrid</t>
  </si>
  <si>
    <t>Client</t>
  </si>
  <si>
    <t>Creation Date</t>
  </si>
  <si>
    <t>Transgrid Operability RIT-T PADR NPV assessment</t>
  </si>
  <si>
    <t>R1 Results</t>
  </si>
  <si>
    <t>Interface for scenario settings and key results</t>
  </si>
  <si>
    <t>Scenario settings</t>
  </si>
  <si>
    <t>Parameters</t>
  </si>
  <si>
    <t>S1</t>
  </si>
  <si>
    <t>S2</t>
  </si>
  <si>
    <t>S3</t>
  </si>
  <si>
    <t>Sensitivity parameters</t>
  </si>
  <si>
    <t>General parameters</t>
  </si>
  <si>
    <t>Unit</t>
  </si>
  <si>
    <t>Step</t>
  </si>
  <si>
    <t>Progressive</t>
  </si>
  <si>
    <t>Green</t>
  </si>
  <si>
    <t>Upper bound</t>
  </si>
  <si>
    <t>Lower bound</t>
  </si>
  <si>
    <t>Commercial discount rate</t>
  </si>
  <si>
    <t>Percent</t>
  </si>
  <si>
    <t>Cost parameters</t>
  </si>
  <si>
    <t>Capital cost</t>
  </si>
  <si>
    <t>Factor</t>
  </si>
  <si>
    <t xml:space="preserve">Planned routine maintenance and refurbishment </t>
  </si>
  <si>
    <t>Benefit parameters</t>
  </si>
  <si>
    <t>Involuntary load shedding</t>
  </si>
  <si>
    <t>Avoided generation dispatch costs</t>
  </si>
  <si>
    <t>Greenhouse gases</t>
  </si>
  <si>
    <t>Scenario weightings</t>
  </si>
  <si>
    <t>Weightings</t>
  </si>
  <si>
    <t>%</t>
  </si>
  <si>
    <t>Weighted NPV results</t>
  </si>
  <si>
    <t>Net present value ($, PV)</t>
  </si>
  <si>
    <t xml:space="preserve">Option </t>
  </si>
  <si>
    <t>Weighted NPV</t>
  </si>
  <si>
    <t>Rank</t>
  </si>
  <si>
    <t>Option 1</t>
  </si>
  <si>
    <t>Option 2</t>
  </si>
  <si>
    <t/>
  </si>
  <si>
    <t>Step change</t>
  </si>
  <si>
    <t>Progressive change</t>
  </si>
  <si>
    <t>Green energy exports</t>
  </si>
  <si>
    <t>Weighted</t>
  </si>
  <si>
    <t>Sensitivity</t>
  </si>
  <si>
    <t xml:space="preserve">Capital cost </t>
  </si>
  <si>
    <t>High (+25%)</t>
  </si>
  <si>
    <t>Low (-25%)</t>
  </si>
  <si>
    <t xml:space="preserve">Operating cost </t>
  </si>
  <si>
    <t xml:space="preserve">Discount rate </t>
  </si>
  <si>
    <t>High (10.5%)</t>
  </si>
  <si>
    <t>Low (3.63%)</t>
  </si>
  <si>
    <t>Value of customer reliability</t>
  </si>
  <si>
    <t>High (+30%)</t>
  </si>
  <si>
    <t>Low (-30%)</t>
  </si>
  <si>
    <t>Value of emissions reduction</t>
  </si>
  <si>
    <t xml:space="preserve">Total gross benefits </t>
  </si>
  <si>
    <t>Option 2 no longer preferred</t>
  </si>
  <si>
    <t>Option 2 to have zero NPV</t>
  </si>
  <si>
    <t>Capital costs</t>
  </si>
  <si>
    <t>Operating costs</t>
  </si>
  <si>
    <t>Total costs</t>
  </si>
  <si>
    <t>Gross benefits</t>
  </si>
  <si>
    <t>Sensitivities</t>
  </si>
  <si>
    <t>I1 General</t>
  </si>
  <si>
    <t>Inputs and parameters for RIT-T assessment</t>
  </si>
  <si>
    <t>General parameter and option inputs</t>
  </si>
  <si>
    <t>Parameter</t>
  </si>
  <si>
    <t>Value</t>
  </si>
  <si>
    <t>Note</t>
  </si>
  <si>
    <t>First year of analysis</t>
  </si>
  <si>
    <t>Financial year</t>
  </si>
  <si>
    <t>Earliest initiation of project options</t>
  </si>
  <si>
    <t>Base year for dollar inputs</t>
  </si>
  <si>
    <t>Analysis period</t>
  </si>
  <si>
    <t>Years</t>
  </si>
  <si>
    <t>Option descriptions</t>
  </si>
  <si>
    <t>Option name</t>
  </si>
  <si>
    <t>Option applicable 1/0</t>
  </si>
  <si>
    <t>Short description</t>
  </si>
  <si>
    <t>Base case</t>
  </si>
  <si>
    <t>Reactive uplift</t>
  </si>
  <si>
    <t>Proactive uplift</t>
  </si>
  <si>
    <t>Sensitivity inputs</t>
  </si>
  <si>
    <t>Cost and benefit categories</t>
  </si>
  <si>
    <t>Scenarios</t>
  </si>
  <si>
    <t>Cost categories</t>
  </si>
  <si>
    <t>Scenario</t>
  </si>
  <si>
    <t>Name</t>
  </si>
  <si>
    <t>Benefit categories</t>
  </si>
  <si>
    <t>Benefit input category</t>
  </si>
  <si>
    <t>RIT market benefits</t>
  </si>
  <si>
    <t>NER</t>
  </si>
  <si>
    <t>RIT-T market benefits</t>
  </si>
  <si>
    <t>5.15A.2(c)(4)(i)</t>
  </si>
  <si>
    <t>changes in fuel consumption arising through different patterns of generation dispatch</t>
  </si>
  <si>
    <t>5.15A.2(c)(4)(ii)</t>
  </si>
  <si>
    <t>changes in voluntary load curtailment</t>
  </si>
  <si>
    <t>5.15A.2(c)(4)(iii)</t>
  </si>
  <si>
    <t>changes in involuntary load shedding</t>
  </si>
  <si>
    <t>5.15A.2(c)(4)(iv)</t>
  </si>
  <si>
    <t>changes in costs for parties, other than the RIT-T proponent</t>
  </si>
  <si>
    <t>5.15A.2(c)(4)(v)</t>
  </si>
  <si>
    <t>differences in the timing of expenditure</t>
  </si>
  <si>
    <t>5.15A.2(c)(4)(vi)</t>
  </si>
  <si>
    <t>changes in network losses</t>
  </si>
  <si>
    <t>5.15A.2(c)(4)(vii)</t>
  </si>
  <si>
    <t>changes in ancillary services costs</t>
  </si>
  <si>
    <t>5.15A.2(c)(4)(viii)</t>
  </si>
  <si>
    <t>changes in Austraia's greenhouse gas emissions</t>
  </si>
  <si>
    <t>5.15A.2(c)(4)(ix)</t>
  </si>
  <si>
    <t>competition benefits</t>
  </si>
  <si>
    <t>5.15A.2(c)(4)(x)</t>
  </si>
  <si>
    <t>any additional option value</t>
  </si>
  <si>
    <t>5.15A.2(c)(4)(xi)</t>
  </si>
  <si>
    <t>other classes of market benefits</t>
  </si>
  <si>
    <t>I2 Capex</t>
  </si>
  <si>
    <t>Cost inputs</t>
  </si>
  <si>
    <t>Capex</t>
  </si>
  <si>
    <t>Build period</t>
  </si>
  <si>
    <t>Option</t>
  </si>
  <si>
    <t>UI</t>
  </si>
  <si>
    <t>Component</t>
  </si>
  <si>
    <t>Commissioning</t>
  </si>
  <si>
    <t>Asset life</t>
  </si>
  <si>
    <t>Build Periods</t>
  </si>
  <si>
    <t>Total amount</t>
  </si>
  <si>
    <t>NPV</t>
  </si>
  <si>
    <t>SCADA/EMS</t>
  </si>
  <si>
    <t>$, real</t>
  </si>
  <si>
    <t>SCADA/EMS (refresh 1)</t>
  </si>
  <si>
    <t>Data Management and Network Modelling </t>
  </si>
  <si>
    <t>Data Management and Network Modelling (refresh)</t>
  </si>
  <si>
    <t>Data Management and Network Modelling (refresh) (refresh)</t>
  </si>
  <si>
    <t>Enhanced EMS/SCADA </t>
  </si>
  <si>
    <t>Enhanced SCADA/EMS (refresh)</t>
  </si>
  <si>
    <t>Outage Management System and Switching execution </t>
  </si>
  <si>
    <t>Outage Management and Switching Execution  (refresh)</t>
  </si>
  <si>
    <t>Outage Management and Switching Execution  (refresh) (refresh)</t>
  </si>
  <si>
    <t>Fault level and system parameter monitoring </t>
  </si>
  <si>
    <t>Fault Level andsystem parameter monitoring (refresh)</t>
  </si>
  <si>
    <t>Alarm Management technologies </t>
  </si>
  <si>
    <t>Alarm Management Technologies (refresh)</t>
  </si>
  <si>
    <t>Operator Visualisation and Situational Awareness technology </t>
  </si>
  <si>
    <t>Operator Visualisation and Situational Awareness technologies  (refresh)</t>
  </si>
  <si>
    <t>Training technologies </t>
  </si>
  <si>
    <t>Training Technologies  (refresh)</t>
  </si>
  <si>
    <t>Operational Documentation Management System </t>
  </si>
  <si>
    <t>Opertional Document Management System (refresh)</t>
  </si>
  <si>
    <t>Opertional Document Management System (refresh) (refresh)</t>
  </si>
  <si>
    <t>Operational Planning Systems </t>
  </si>
  <si>
    <t>Operational planning system (refresh)</t>
  </si>
  <si>
    <t>Operational planning system (refresh) (refresh)</t>
  </si>
  <si>
    <t xml:space="preserve">CPA submission </t>
  </si>
  <si>
    <t>N/A</t>
  </si>
  <si>
    <t>Real-time assets health monitoring system </t>
  </si>
  <si>
    <t>Real-Time Asset Health Monitoring (refresh)</t>
  </si>
  <si>
    <t>Operational forecasts and look-ahead contingency assessment </t>
  </si>
  <si>
    <t>Operational forecasts and look-ahead contingency assessment (refresh)</t>
  </si>
  <si>
    <t>Wide Area Monitoring </t>
  </si>
  <si>
    <t>Wide Area and High-Speed Monitoring (refresh)</t>
  </si>
  <si>
    <t>Smart Transmission Device Management </t>
  </si>
  <si>
    <t>Smart Transmission Device Management (refresh)</t>
  </si>
  <si>
    <t>Opex</t>
  </si>
  <si>
    <t>Cost type</t>
  </si>
  <si>
    <t>I3 Opex</t>
  </si>
  <si>
    <t>I4 Benefits</t>
  </si>
  <si>
    <t>Benefit inputs</t>
  </si>
  <si>
    <t>Market benefits</t>
  </si>
  <si>
    <t>Benefit type</t>
  </si>
  <si>
    <t>MWh</t>
  </si>
  <si>
    <t>Calculating costs, benefits and NPV for each option</t>
  </si>
  <si>
    <t>Parameters for S1</t>
  </si>
  <si>
    <t>Active</t>
  </si>
  <si>
    <t>Discount factor</t>
  </si>
  <si>
    <t>Discount year</t>
  </si>
  <si>
    <t>Gross calculations for the base case</t>
  </si>
  <si>
    <t>Gross costs for the base case</t>
  </si>
  <si>
    <t>Category</t>
  </si>
  <si>
    <t>Units</t>
  </si>
  <si>
    <t>PV</t>
  </si>
  <si>
    <t>$</t>
  </si>
  <si>
    <t>Gross market benefits for the base case</t>
  </si>
  <si>
    <t>Incremental net present value calculation</t>
  </si>
  <si>
    <t>Net present value for each option</t>
  </si>
  <si>
    <t>Incremental cost calculation</t>
  </si>
  <si>
    <t>Capital outflow</t>
  </si>
  <si>
    <t>Capex component</t>
  </si>
  <si>
    <t>Incremental 'market benefits' calculation</t>
  </si>
  <si>
    <t>Parameters for S2</t>
  </si>
  <si>
    <t>Parameters for S3</t>
  </si>
  <si>
    <t>Parameters for Weighted</t>
  </si>
  <si>
    <t>Scenario weighting</t>
  </si>
  <si>
    <t>Gross costs for base case</t>
  </si>
  <si>
    <t>Gross market benefits for base case</t>
  </si>
  <si>
    <t>Inputs</t>
  </si>
  <si>
    <t>Weighting</t>
  </si>
  <si>
    <t>Case study 1</t>
  </si>
  <si>
    <t>Case study 2</t>
  </si>
  <si>
    <t>Case study 3</t>
  </si>
  <si>
    <t>Total</t>
  </si>
  <si>
    <t>Incremental capex (NPV)</t>
  </si>
  <si>
    <t>Enabling tech</t>
  </si>
  <si>
    <t>Incremental opex (NPV)</t>
  </si>
  <si>
    <t>Case study 1 - total gross benefits</t>
  </si>
  <si>
    <t>Case study 1 - incremental gross benefits</t>
  </si>
  <si>
    <t>Case study 2 - total gross benefits</t>
  </si>
  <si>
    <t>Base</t>
  </si>
  <si>
    <t>Case study 2 - incremental gross benefits</t>
  </si>
  <si>
    <t>Case study 3 - total gross benefits</t>
  </si>
  <si>
    <t>Case study 3 - incremental gross benefits</t>
  </si>
  <si>
    <t>Function</t>
  </si>
  <si>
    <t>Enabling</t>
  </si>
  <si>
    <t>CS1</t>
  </si>
  <si>
    <t>CS2</t>
  </si>
  <si>
    <t>CS3</t>
  </si>
  <si>
    <t>R1.1 Case studies</t>
  </si>
  <si>
    <t>Results for case studies</t>
  </si>
  <si>
    <t>Outputs</t>
  </si>
  <si>
    <t>Capital expenditure</t>
  </si>
  <si>
    <t>Operating expenditure</t>
  </si>
  <si>
    <t>HoustonKemp Economists</t>
  </si>
  <si>
    <t>Operability RIT-T PADR NPV assessment</t>
  </si>
  <si>
    <t>Net benefits (NPV)</t>
  </si>
  <si>
    <t>Incremental gross benefits (NPV)</t>
  </si>
  <si>
    <t>Key outputs (weighted scenario)</t>
  </si>
  <si>
    <t>$2024/25</t>
  </si>
  <si>
    <t>Threshold tests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</si>
</sst>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&quot;$&quot;#,##0.00_);[Red]\(&quot;$&quot;#,##0.00\)"/>
    <numFmt numFmtId="165" formatCode="[$-C09]d\ mmmm\ yyyy;@"/>
    <numFmt numFmtId="166" formatCode="0.0000%"/>
    <numFmt numFmtId="167" formatCode="&quot;$&quot;#,##0"/>
    <numFmt numFmtId="168" formatCode="0.0"/>
    <numFmt numFmtId="169" formatCode="#,##0_ ;\-#,##0\ "/>
    <numFmt numFmtId="170" formatCode="0.0%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color theme="1"/>
      <name val="Arial"/>
      <family val="2"/>
    </font>
    <font>
      <b/>
      <sz val="12"/>
      <color theme="0"/>
      <name val="Arial"/>
      <family val="2"/>
    </font>
    <font>
      <sz val="12"/>
      <name val="Arial"/>
      <family val="2"/>
    </font>
    <font>
      <b/>
      <sz val="17"/>
      <color theme="1"/>
      <name val="Arial"/>
      <family val="2"/>
    </font>
    <font>
      <b/>
      <sz val="14"/>
      <name val="Arial"/>
      <family val="2"/>
    </font>
    <font>
      <b/>
      <sz val="16"/>
      <color theme="0"/>
      <name val="Calibri"/>
      <family val="2"/>
      <scheme val="minor"/>
    </font>
    <font>
      <b/>
      <sz val="12"/>
      <name val="Arial"/>
      <family val="2"/>
    </font>
    <font>
      <sz val="12"/>
      <color theme="0"/>
      <name val="Arial"/>
      <family val="2"/>
    </font>
    <font>
      <sz val="11"/>
      <name val="Arial"/>
      <family val="2"/>
    </font>
    <font>
      <b/>
      <sz val="14"/>
      <color theme="1"/>
      <name val="Arial"/>
      <family val="2"/>
    </font>
    <font>
      <b/>
      <sz val="12"/>
      <color rgb="FFFF0000"/>
      <name val="Arial"/>
      <family val="2"/>
    </font>
    <font>
      <b/>
      <sz val="12"/>
      <color theme="4"/>
      <name val="Arial"/>
      <family val="2"/>
    </font>
    <font>
      <b/>
      <sz val="16"/>
      <color rgb="FF008698"/>
      <name val="Calibri"/>
      <family val="2"/>
      <scheme val="minor"/>
    </font>
    <font>
      <b/>
      <sz val="12"/>
      <color rgb="FF262D33"/>
      <name val="Arial"/>
      <family val="2"/>
    </font>
    <font>
      <sz val="12"/>
      <color rgb="FFFF0000"/>
      <name val="Arial"/>
      <family val="2"/>
    </font>
    <font>
      <sz val="11"/>
      <color theme="1"/>
      <name val="Arial"/>
      <family val="2"/>
    </font>
    <font>
      <b/>
      <sz val="16"/>
      <color theme="0"/>
      <name val="Arial"/>
      <family val="2"/>
    </font>
    <font>
      <b/>
      <sz val="12"/>
      <color theme="1"/>
      <name val="Arial"/>
      <family val="2"/>
    </font>
    <font>
      <sz val="11"/>
      <color rgb="FFFF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9ECCA6"/>
        <bgColor indexed="64"/>
      </patternFill>
    </fill>
    <fill>
      <patternFill patternType="solid">
        <fgColor rgb="FFF6C1D1"/>
        <bgColor indexed="64"/>
      </patternFill>
    </fill>
    <fill>
      <patternFill patternType="solid">
        <fgColor rgb="FF9EC0DB"/>
        <bgColor indexed="64"/>
      </patternFill>
    </fill>
    <fill>
      <patternFill patternType="solid">
        <fgColor rgb="FFE0D4A4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262D33"/>
        <bgColor indexed="64"/>
      </patternFill>
    </fill>
    <fill>
      <patternFill patternType="solid">
        <fgColor rgb="FF008698"/>
        <bgColor indexed="64"/>
      </patternFill>
    </fill>
    <fill>
      <patternFill patternType="solid">
        <fgColor rgb="FF696A6D"/>
        <bgColor indexed="64"/>
      </patternFill>
    </fill>
    <fill>
      <patternFill patternType="solid">
        <fgColor theme="2"/>
        <bgColor indexed="64"/>
      </patternFill>
    </fill>
  </fills>
  <borders count="14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9" fontId="1" fillId="0" borderId="0" applyFont="0" applyFill="0" applyBorder="0" applyAlignment="0" applyProtection="0"/>
    <xf numFmtId="0" fontId="3" fillId="0" borderId="0"/>
    <xf numFmtId="2" fontId="3" fillId="2" borderId="0"/>
    <xf numFmtId="1" fontId="3" fillId="3" borderId="0"/>
    <xf numFmtId="2" fontId="3" fillId="4" borderId="0"/>
    <xf numFmtId="2" fontId="3" fillId="5" borderId="0"/>
    <xf numFmtId="0" fontId="3" fillId="6" borderId="0"/>
    <xf numFmtId="0" fontId="4" fillId="8" borderId="0"/>
    <xf numFmtId="0" fontId="8" fillId="9" borderId="0"/>
    <xf numFmtId="0" fontId="4" fillId="10" borderId="0"/>
    <xf numFmtId="2" fontId="3" fillId="3" borderId="0"/>
  </cellStyleXfs>
  <cellXfs count="155">
    <xf numFmtId="0" fontId="0" fillId="0" borderId="0" xfId="0"/>
    <xf numFmtId="0" fontId="3" fillId="0" borderId="0" xfId="2"/>
    <xf numFmtId="0" fontId="3" fillId="0" borderId="1" xfId="2" applyBorder="1"/>
    <xf numFmtId="0" fontId="3" fillId="0" borderId="2" xfId="2" applyBorder="1"/>
    <xf numFmtId="2" fontId="3" fillId="0" borderId="3" xfId="3" applyFill="1" applyBorder="1"/>
    <xf numFmtId="2" fontId="3" fillId="2" borderId="1" xfId="3" applyBorder="1"/>
    <xf numFmtId="2" fontId="3" fillId="2" borderId="4" xfId="3" applyBorder="1"/>
    <xf numFmtId="0" fontId="3" fillId="0" borderId="5" xfId="2" applyBorder="1"/>
    <xf numFmtId="1" fontId="3" fillId="0" borderId="6" xfId="4" applyFill="1" applyBorder="1"/>
    <xf numFmtId="1" fontId="3" fillId="3" borderId="5" xfId="4" applyBorder="1"/>
    <xf numFmtId="1" fontId="3" fillId="3" borderId="7" xfId="4" applyBorder="1"/>
    <xf numFmtId="2" fontId="3" fillId="0" borderId="6" xfId="5" applyFill="1" applyBorder="1"/>
    <xf numFmtId="2" fontId="3" fillId="4" borderId="5" xfId="5" applyBorder="1"/>
    <xf numFmtId="2" fontId="3" fillId="4" borderId="7" xfId="5" applyBorder="1"/>
    <xf numFmtId="2" fontId="3" fillId="0" borderId="6" xfId="6" applyFill="1" applyBorder="1"/>
    <xf numFmtId="2" fontId="3" fillId="5" borderId="5" xfId="6" applyBorder="1"/>
    <xf numFmtId="2" fontId="3" fillId="5" borderId="7" xfId="6" applyBorder="1"/>
    <xf numFmtId="0" fontId="3" fillId="0" borderId="8" xfId="2" applyBorder="1"/>
    <xf numFmtId="0" fontId="3" fillId="0" borderId="9" xfId="2" applyBorder="1"/>
    <xf numFmtId="0" fontId="3" fillId="0" borderId="10" xfId="7" applyFill="1" applyBorder="1"/>
    <xf numFmtId="0" fontId="3" fillId="6" borderId="8" xfId="7" applyBorder="1"/>
    <xf numFmtId="0" fontId="3" fillId="6" borderId="11" xfId="7" applyBorder="1"/>
    <xf numFmtId="0" fontId="3" fillId="7" borderId="8" xfId="2" applyFill="1" applyBorder="1"/>
    <xf numFmtId="0" fontId="3" fillId="7" borderId="9" xfId="2" applyFill="1" applyBorder="1"/>
    <xf numFmtId="0" fontId="3" fillId="7" borderId="11" xfId="2" applyFill="1" applyBorder="1"/>
    <xf numFmtId="0" fontId="4" fillId="7" borderId="8" xfId="8" applyFill="1" applyBorder="1" applyAlignment="1">
      <alignment vertical="top"/>
    </xf>
    <xf numFmtId="0" fontId="4" fillId="7" borderId="11" xfId="8" applyFill="1" applyBorder="1" applyAlignment="1">
      <alignment vertical="top"/>
    </xf>
    <xf numFmtId="0" fontId="3" fillId="0" borderId="4" xfId="2" applyBorder="1" applyAlignment="1">
      <alignment horizontal="left" vertical="top"/>
    </xf>
    <xf numFmtId="0" fontId="3" fillId="7" borderId="1" xfId="2" applyFill="1" applyBorder="1"/>
    <xf numFmtId="0" fontId="4" fillId="7" borderId="4" xfId="8" applyFill="1" applyBorder="1"/>
    <xf numFmtId="0" fontId="3" fillId="7" borderId="5" xfId="2" applyFill="1" applyBorder="1"/>
    <xf numFmtId="0" fontId="4" fillId="7" borderId="7" xfId="8" applyFill="1" applyBorder="1" applyAlignment="1">
      <alignment horizontal="left" vertical="top"/>
    </xf>
    <xf numFmtId="0" fontId="3" fillId="0" borderId="7" xfId="2" applyBorder="1" applyAlignment="1">
      <alignment horizontal="left" vertical="top"/>
    </xf>
    <xf numFmtId="0" fontId="4" fillId="7" borderId="7" xfId="8" applyFill="1" applyBorder="1" applyAlignment="1">
      <alignment vertical="center"/>
    </xf>
    <xf numFmtId="0" fontId="4" fillId="7" borderId="11" xfId="8" applyFill="1" applyBorder="1" applyAlignment="1">
      <alignment vertical="center"/>
    </xf>
    <xf numFmtId="0" fontId="3" fillId="0" borderId="0" xfId="2" applyAlignment="1">
      <alignment horizontal="center"/>
    </xf>
    <xf numFmtId="0" fontId="6" fillId="0" borderId="0" xfId="2" applyFont="1"/>
    <xf numFmtId="0" fontId="7" fillId="0" borderId="0" xfId="2" applyFont="1"/>
    <xf numFmtId="0" fontId="3" fillId="0" borderId="0" xfId="2" applyAlignment="1">
      <alignment horizontal="right"/>
    </xf>
    <xf numFmtId="0" fontId="5" fillId="0" borderId="0" xfId="2" applyFont="1"/>
    <xf numFmtId="0" fontId="8" fillId="9" borderId="0" xfId="9"/>
    <xf numFmtId="0" fontId="8" fillId="9" borderId="0" xfId="9" applyAlignment="1">
      <alignment horizontal="left"/>
    </xf>
    <xf numFmtId="0" fontId="8" fillId="9" borderId="0" xfId="9" applyAlignment="1">
      <alignment horizontal="right"/>
    </xf>
    <xf numFmtId="166" fontId="3" fillId="0" borderId="0" xfId="2" applyNumberFormat="1"/>
    <xf numFmtId="0" fontId="4" fillId="7" borderId="0" xfId="8" applyFill="1"/>
    <xf numFmtId="0" fontId="3" fillId="7" borderId="0" xfId="2" applyFill="1"/>
    <xf numFmtId="0" fontId="3" fillId="7" borderId="0" xfId="2" applyFill="1" applyAlignment="1">
      <alignment horizontal="left"/>
    </xf>
    <xf numFmtId="0" fontId="4" fillId="7" borderId="0" xfId="2" applyFont="1" applyFill="1" applyAlignment="1">
      <alignment horizontal="right"/>
    </xf>
    <xf numFmtId="0" fontId="4" fillId="7" borderId="0" xfId="2" applyFont="1" applyFill="1" applyAlignment="1">
      <alignment horizontal="left"/>
    </xf>
    <xf numFmtId="0" fontId="4" fillId="10" borderId="0" xfId="10"/>
    <xf numFmtId="0" fontId="4" fillId="10" borderId="0" xfId="10" applyAlignment="1">
      <alignment horizontal="center"/>
    </xf>
    <xf numFmtId="0" fontId="4" fillId="10" borderId="0" xfId="10" applyAlignment="1">
      <alignment horizontal="right"/>
    </xf>
    <xf numFmtId="0" fontId="3" fillId="6" borderId="0" xfId="7"/>
    <xf numFmtId="0" fontId="3" fillId="6" borderId="0" xfId="7" applyAlignment="1">
      <alignment horizontal="center"/>
    </xf>
    <xf numFmtId="10" fontId="3" fillId="3" borderId="0" xfId="4" applyNumberFormat="1" applyAlignment="1" applyProtection="1">
      <alignment horizontal="right"/>
      <protection locked="0"/>
    </xf>
    <xf numFmtId="3" fontId="3" fillId="6" borderId="0" xfId="7" applyNumberFormat="1"/>
    <xf numFmtId="4" fontId="3" fillId="3" borderId="0" xfId="6" applyNumberFormat="1" applyFill="1" applyAlignment="1">
      <alignment horizontal="right"/>
    </xf>
    <xf numFmtId="4" fontId="3" fillId="0" borderId="0" xfId="2" applyNumberFormat="1"/>
    <xf numFmtId="0" fontId="4" fillId="8" borderId="0" xfId="8"/>
    <xf numFmtId="0" fontId="4" fillId="8" borderId="0" xfId="8" applyAlignment="1">
      <alignment horizontal="right"/>
    </xf>
    <xf numFmtId="0" fontId="4" fillId="8" borderId="0" xfId="8" applyAlignment="1">
      <alignment horizontal="center"/>
    </xf>
    <xf numFmtId="0" fontId="4" fillId="8" borderId="0" xfId="8" applyAlignment="1">
      <alignment horizontal="left"/>
    </xf>
    <xf numFmtId="0" fontId="4" fillId="10" borderId="0" xfId="10" applyAlignment="1">
      <alignment horizontal="left"/>
    </xf>
    <xf numFmtId="2" fontId="3" fillId="6" borderId="0" xfId="7" applyNumberFormat="1" applyAlignment="1">
      <alignment horizontal="left"/>
    </xf>
    <xf numFmtId="167" fontId="3" fillId="2" borderId="0" xfId="3" applyNumberFormat="1" applyAlignment="1">
      <alignment horizontal="right"/>
    </xf>
    <xf numFmtId="1" fontId="3" fillId="2" borderId="0" xfId="3" applyNumberFormat="1" applyAlignment="1">
      <alignment horizontal="center"/>
    </xf>
    <xf numFmtId="1" fontId="3" fillId="0" borderId="0" xfId="2" applyNumberFormat="1"/>
    <xf numFmtId="168" fontId="3" fillId="0" borderId="0" xfId="2" applyNumberFormat="1"/>
    <xf numFmtId="1" fontId="3" fillId="0" borderId="0" xfId="4" applyFill="1" applyAlignment="1" applyProtection="1">
      <alignment horizontal="center"/>
      <protection locked="0"/>
    </xf>
    <xf numFmtId="0" fontId="3" fillId="0" borderId="0" xfId="7" applyFill="1"/>
    <xf numFmtId="0" fontId="9" fillId="0" borderId="0" xfId="2" applyFont="1"/>
    <xf numFmtId="0" fontId="10" fillId="0" borderId="0" xfId="2" applyFont="1"/>
    <xf numFmtId="0" fontId="4" fillId="9" borderId="0" xfId="9" applyFont="1"/>
    <xf numFmtId="0" fontId="0" fillId="6" borderId="0" xfId="7" applyFont="1"/>
    <xf numFmtId="0" fontId="0" fillId="6" borderId="0" xfId="7" applyFont="1" applyAlignment="1">
      <alignment horizontal="center"/>
    </xf>
    <xf numFmtId="1" fontId="0" fillId="3" borderId="0" xfId="6" applyNumberFormat="1" applyFont="1" applyFill="1" applyAlignment="1">
      <alignment horizontal="center"/>
    </xf>
    <xf numFmtId="2" fontId="0" fillId="5" borderId="0" xfId="6" applyFont="1" applyProtection="1">
      <protection locked="0"/>
    </xf>
    <xf numFmtId="0" fontId="4" fillId="0" borderId="0" xfId="8" applyFill="1"/>
    <xf numFmtId="0" fontId="4" fillId="0" borderId="0" xfId="10" applyFill="1"/>
    <xf numFmtId="0" fontId="4" fillId="10" borderId="0" xfId="10" applyAlignment="1">
      <alignment vertical="top"/>
    </xf>
    <xf numFmtId="0" fontId="4" fillId="10" borderId="0" xfId="10" applyAlignment="1">
      <alignment vertical="top" wrapText="1"/>
    </xf>
    <xf numFmtId="0" fontId="4" fillId="10" borderId="0" xfId="10" applyAlignment="1">
      <alignment horizontal="center" vertical="top" wrapText="1"/>
    </xf>
    <xf numFmtId="1" fontId="4" fillId="0" borderId="0" xfId="4" applyFont="1" applyFill="1" applyAlignment="1">
      <alignment horizontal="center" vertical="top"/>
    </xf>
    <xf numFmtId="2" fontId="0" fillId="5" borderId="0" xfId="6" applyFont="1" applyAlignment="1" applyProtection="1">
      <alignment horizontal="left" vertical="top"/>
      <protection locked="0"/>
    </xf>
    <xf numFmtId="1" fontId="0" fillId="3" borderId="0" xfId="4" applyFont="1" applyAlignment="1" applyProtection="1">
      <alignment horizontal="center" vertical="top"/>
      <protection locked="0"/>
    </xf>
    <xf numFmtId="2" fontId="0" fillId="5" borderId="0" xfId="6" applyFont="1" applyAlignment="1" applyProtection="1">
      <alignment vertical="top"/>
      <protection locked="0"/>
    </xf>
    <xf numFmtId="2" fontId="0" fillId="5" borderId="0" xfId="6" quotePrefix="1" applyFont="1" applyAlignment="1" applyProtection="1">
      <alignment vertical="top"/>
      <protection locked="0"/>
    </xf>
    <xf numFmtId="0" fontId="4" fillId="0" borderId="0" xfId="9" applyFont="1" applyFill="1"/>
    <xf numFmtId="0" fontId="4" fillId="9" borderId="0" xfId="9" applyFont="1" applyAlignment="1">
      <alignment horizontal="left"/>
    </xf>
    <xf numFmtId="0" fontId="4" fillId="7" borderId="0" xfId="2" applyFont="1" applyFill="1"/>
    <xf numFmtId="0" fontId="4" fillId="10" borderId="0" xfId="2" applyFont="1" applyFill="1"/>
    <xf numFmtId="3" fontId="0" fillId="5" borderId="0" xfId="6" applyNumberFormat="1" applyFont="1"/>
    <xf numFmtId="3" fontId="0" fillId="11" borderId="0" xfId="6" applyNumberFormat="1" applyFont="1" applyFill="1"/>
    <xf numFmtId="2" fontId="5" fillId="0" borderId="0" xfId="6" applyFont="1" applyFill="1" applyAlignment="1" applyProtection="1">
      <alignment horizontal="left"/>
      <protection locked="0"/>
    </xf>
    <xf numFmtId="0" fontId="7" fillId="0" borderId="0" xfId="0" applyFont="1"/>
    <xf numFmtId="0" fontId="5" fillId="0" borderId="0" xfId="0" applyFont="1"/>
    <xf numFmtId="0" fontId="11" fillId="0" borderId="0" xfId="0" applyFont="1"/>
    <xf numFmtId="0" fontId="2" fillId="0" borderId="0" xfId="9" applyFont="1" applyFill="1"/>
    <xf numFmtId="3" fontId="3" fillId="4" borderId="0" xfId="5" applyNumberFormat="1"/>
    <xf numFmtId="4" fontId="3" fillId="4" borderId="0" xfId="5" applyNumberFormat="1"/>
    <xf numFmtId="0" fontId="4" fillId="7" borderId="0" xfId="8" applyFill="1" applyAlignment="1">
      <alignment horizontal="left"/>
    </xf>
    <xf numFmtId="0" fontId="4" fillId="7" borderId="0" xfId="8" applyFill="1" applyAlignment="1">
      <alignment horizontal="right"/>
    </xf>
    <xf numFmtId="3" fontId="3" fillId="5" borderId="0" xfId="6" applyNumberFormat="1"/>
    <xf numFmtId="0" fontId="3" fillId="6" borderId="0" xfId="0" applyFont="1" applyFill="1"/>
    <xf numFmtId="0" fontId="3" fillId="5" borderId="0" xfId="0" applyFont="1" applyFill="1"/>
    <xf numFmtId="0" fontId="3" fillId="5" borderId="0" xfId="0" applyFont="1" applyFill="1" applyAlignment="1">
      <alignment horizontal="center"/>
    </xf>
    <xf numFmtId="3" fontId="3" fillId="4" borderId="0" xfId="0" applyNumberFormat="1" applyFont="1" applyFill="1"/>
    <xf numFmtId="169" fontId="3" fillId="5" borderId="0" xfId="6" applyNumberFormat="1"/>
    <xf numFmtId="3" fontId="3" fillId="5" borderId="0" xfId="0" applyNumberFormat="1" applyFont="1" applyFill="1"/>
    <xf numFmtId="0" fontId="0" fillId="0" borderId="0" xfId="0" applyAlignment="1">
      <alignment horizontal="center"/>
    </xf>
    <xf numFmtId="0" fontId="8" fillId="9" borderId="0" xfId="9" applyAlignment="1">
      <alignment horizontal="center"/>
    </xf>
    <xf numFmtId="3" fontId="4" fillId="8" borderId="0" xfId="8" applyNumberFormat="1"/>
    <xf numFmtId="0" fontId="3" fillId="6" borderId="0" xfId="0" applyFont="1" applyFill="1" applyAlignment="1">
      <alignment horizontal="center"/>
    </xf>
    <xf numFmtId="0" fontId="12" fillId="0" borderId="0" xfId="2" applyFont="1"/>
    <xf numFmtId="0" fontId="3" fillId="0" borderId="0" xfId="2" applyAlignment="1">
      <alignment horizontal="left"/>
    </xf>
    <xf numFmtId="1" fontId="13" fillId="0" borderId="0" xfId="2" applyNumberFormat="1" applyFont="1"/>
    <xf numFmtId="164" fontId="14" fillId="0" borderId="0" xfId="2" applyNumberFormat="1" applyFont="1"/>
    <xf numFmtId="3" fontId="3" fillId="0" borderId="0" xfId="2" applyNumberFormat="1"/>
    <xf numFmtId="10" fontId="3" fillId="4" borderId="0" xfId="2" applyNumberFormat="1" applyFill="1"/>
    <xf numFmtId="3" fontId="3" fillId="0" borderId="0" xfId="7" applyNumberFormat="1" applyFill="1"/>
    <xf numFmtId="0" fontId="0" fillId="0" borderId="0" xfId="7" applyFont="1" applyFill="1" applyAlignment="1">
      <alignment horizontal="center"/>
    </xf>
    <xf numFmtId="4" fontId="3" fillId="4" borderId="0" xfId="2" applyNumberFormat="1" applyFill="1"/>
    <xf numFmtId="3" fontId="3" fillId="4" borderId="12" xfId="5" applyNumberFormat="1" applyBorder="1"/>
    <xf numFmtId="0" fontId="9" fillId="8" borderId="0" xfId="8" applyFont="1"/>
    <xf numFmtId="2" fontId="3" fillId="6" borderId="0" xfId="7" applyNumberFormat="1"/>
    <xf numFmtId="0" fontId="3" fillId="6" borderId="0" xfId="7" applyAlignment="1">
      <alignment horizontal="left"/>
    </xf>
    <xf numFmtId="3" fontId="3" fillId="2" borderId="12" xfId="3" applyNumberFormat="1" applyBorder="1"/>
    <xf numFmtId="3" fontId="3" fillId="2" borderId="0" xfId="3" applyNumberFormat="1" applyAlignment="1">
      <alignment horizontal="right"/>
    </xf>
    <xf numFmtId="0" fontId="15" fillId="9" borderId="0" xfId="9" applyFont="1"/>
    <xf numFmtId="0" fontId="8" fillId="0" borderId="0" xfId="9" applyFill="1"/>
    <xf numFmtId="9" fontId="3" fillId="4" borderId="0" xfId="2" applyNumberFormat="1" applyFill="1"/>
    <xf numFmtId="0" fontId="16" fillId="8" borderId="0" xfId="8" applyFont="1"/>
    <xf numFmtId="0" fontId="17" fillId="0" borderId="0" xfId="2" applyFont="1"/>
    <xf numFmtId="0" fontId="12" fillId="0" borderId="13" xfId="2" applyFont="1" applyBorder="1"/>
    <xf numFmtId="0" fontId="18" fillId="0" borderId="0" xfId="2" applyFont="1"/>
    <xf numFmtId="0" fontId="3" fillId="0" borderId="13" xfId="2" applyBorder="1"/>
    <xf numFmtId="0" fontId="19" fillId="9" borderId="0" xfId="9" applyFont="1"/>
    <xf numFmtId="0" fontId="4" fillId="8" borderId="0" xfId="2" applyFont="1" applyFill="1"/>
    <xf numFmtId="2" fontId="3" fillId="3" borderId="0" xfId="11"/>
    <xf numFmtId="0" fontId="18" fillId="0" borderId="0" xfId="0" applyFont="1"/>
    <xf numFmtId="169" fontId="3" fillId="2" borderId="0" xfId="3" applyNumberFormat="1"/>
    <xf numFmtId="169" fontId="20" fillId="2" borderId="0" xfId="3" applyNumberFormat="1" applyFont="1"/>
    <xf numFmtId="169" fontId="18" fillId="0" borderId="0" xfId="2" applyNumberFormat="1" applyFont="1"/>
    <xf numFmtId="0" fontId="21" fillId="0" borderId="0" xfId="0" applyFont="1"/>
    <xf numFmtId="169" fontId="3" fillId="4" borderId="0" xfId="5" applyNumberFormat="1"/>
    <xf numFmtId="169" fontId="0" fillId="0" borderId="0" xfId="0" applyNumberFormat="1"/>
    <xf numFmtId="0" fontId="5" fillId="0" borderId="7" xfId="2" applyFont="1" applyBorder="1" applyAlignment="1">
      <alignment vertical="top"/>
    </xf>
    <xf numFmtId="168" fontId="3" fillId="2" borderId="0" xfId="3" applyNumberFormat="1" applyAlignment="1">
      <alignment horizontal="right"/>
    </xf>
    <xf numFmtId="170" fontId="3" fillId="2" borderId="0" xfId="1" applyNumberFormat="1" applyFont="1" applyFill="1" applyAlignment="1">
      <alignment horizontal="right"/>
    </xf>
    <xf numFmtId="0" fontId="4" fillId="10" borderId="12" xfId="10" applyBorder="1"/>
    <xf numFmtId="169" fontId="3" fillId="4" borderId="12" xfId="5" applyNumberFormat="1" applyBorder="1"/>
    <xf numFmtId="169" fontId="3" fillId="2" borderId="12" xfId="3" applyNumberFormat="1" applyBorder="1"/>
    <xf numFmtId="165" fontId="3" fillId="0" borderId="11" xfId="2" applyNumberFormat="1" applyBorder="1" applyAlignment="1">
      <alignment horizontal="left" vertical="top"/>
    </xf>
    <xf numFmtId="165" fontId="3" fillId="0" borderId="9" xfId="2" applyNumberFormat="1" applyBorder="1" applyAlignment="1">
      <alignment horizontal="left" vertical="top"/>
    </xf>
    <xf numFmtId="2" fontId="3" fillId="6" borderId="0" xfId="7" applyNumberFormat="1" applyAlignment="1">
      <alignment horizontal="left" vertical="center" wrapText="1"/>
    </xf>
  </cellXfs>
  <cellStyles count="12">
    <cellStyle name="Calculation Cell" xfId="5" xr:uid="{9276897F-AAD0-4B43-8596-39E769AE4072}"/>
    <cellStyle name="Header 1" xfId="9" xr:uid="{2E02396E-75A2-4195-AB97-9A3FC570E63C}"/>
    <cellStyle name="Header 2" xfId="8" xr:uid="{7EFB7117-1DD8-4CCB-ABF8-80EB6D12B956}"/>
    <cellStyle name="Input Cell" xfId="6" xr:uid="{812E0E28-4ED0-4C79-A787-C9277E4BFD05}"/>
    <cellStyle name="Normal" xfId="0" builtinId="0"/>
    <cellStyle name="Normal 2" xfId="2" xr:uid="{D74891FC-88D4-488B-B9ED-E5C38A94CE7F}"/>
    <cellStyle name="Output Cell" xfId="3" xr:uid="{F5CE186E-F611-488D-B60F-7A9A05078FD7}"/>
    <cellStyle name="Parameter Cell" xfId="11" xr:uid="{4192CBA3-8697-4A04-AB4B-894D4B00ED6C}"/>
    <cellStyle name="Parameter Cell 2" xfId="4" xr:uid="{BAE7BED9-A8A5-497F-9408-8367FDE95331}"/>
    <cellStyle name="Percent" xfId="1" builtinId="5"/>
    <cellStyle name="Table Header" xfId="10" xr:uid="{01F9E03C-E2E9-4D3D-BB80-23F5A2FF9248}"/>
    <cellStyle name="Table Row Name" xfId="7" xr:uid="{095A2FD0-61D5-48DD-B058-A8DAAD892C45}"/>
  </cellStyles>
  <dxfs count="1">
    <dxf>
      <font>
        <color rgb="FF9C0006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&quot;$&quot;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6="http://schemas.microsoft.com/office/drawing/2014/chart" uri="{F5D05F6E-A05E-4728-AFD3-386EB277150F}">
                  <c16:filteredLitCache>
                    <c:strCache>
                      <c:ptCount val="13"/>
                      <c:pt idx="2">
                        <c:v>Option 3</c:v>
                      </c:pt>
                      <c:pt idx="3">
                        <c:v>Option 4</c:v>
                      </c:pt>
                      <c:pt idx="4">
                        <c:v>Option 5</c:v>
                      </c:pt>
                      <c:pt idx="5">
                        <c:v>Option 6</c:v>
                      </c:pt>
                      <c:pt idx="6">
                        <c:v>Option 7</c:v>
                      </c:pt>
                      <c:pt idx="7">
                        <c:v>Option 8</c:v>
                      </c:pt>
                      <c:pt idx="8">
                        <c:v>Option 9</c:v>
                      </c:pt>
                      <c:pt idx="9">
                        <c:v>Option 10</c:v>
                      </c:pt>
                      <c:pt idx="10">
                        <c:v>Option 11</c:v>
                      </c:pt>
                      <c:pt idx="11">
                        <c:v>Option 12</c:v>
                      </c:pt>
                      <c:pt idx="12">
                        <c:v>Option 13</c:v>
                      </c:pt>
                      <c:pt idx="13">
                        <c:v>Option 14</c:v>
                      </c:pt>
                      <c:pt idx="14">
                        <c:v>Option 15</c:v>
                      </c:pt>
                    </c:strCache>
                  </c16:filteredLitCache>
                </c:ext>
              </c:extLst>
              <c:f/>
              <c:strCache>
                <c:ptCount val="2"/>
                <c:pt idx="0">
                  <c:v>Option 1</c:v>
                </c:pt>
                <c:pt idx="1">
                  <c:v>Option 2</c:v>
                </c:pt>
              </c:strCache>
            </c:str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3"/>
                      <c:pt idx="2">
                        <c:v>0</c:v>
                      </c:pt>
                      <c:pt idx="3">
                        <c:v>0</c:v>
                      </c:pt>
                      <c:pt idx="4">
                        <c:v>0</c:v>
                      </c:pt>
                      <c:pt idx="5">
                        <c:v>0</c:v>
                      </c:pt>
                      <c:pt idx="6">
                        <c:v>0</c:v>
                      </c:pt>
                      <c:pt idx="7">
                        <c:v>0</c:v>
                      </c:pt>
                      <c:pt idx="8">
                        <c:v>0</c:v>
                      </c:pt>
                      <c:pt idx="9">
                        <c:v>0</c:v>
                      </c:pt>
                      <c:pt idx="10">
                        <c:v>0</c:v>
                      </c:pt>
                      <c:pt idx="11">
                        <c:v>0</c:v>
                      </c:pt>
                      <c:pt idx="12">
                        <c:v>0</c:v>
                      </c:pt>
                      <c:pt idx="13">
                        <c:v>0</c:v>
                      </c:pt>
                      <c:pt idx="14">
                        <c:v>0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"/>
                <c:pt idx="0">
                  <c:v>66460582.234824255</c:v>
                </c:pt>
                <c:pt idx="1">
                  <c:v>111331553.46945101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53-4BC4-AA1F-E4F4AF0CBD5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536259904"/>
        <c:axId val="536262856"/>
      </c:barChart>
      <c:catAx>
        <c:axId val="536259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36262856"/>
        <c:crosses val="autoZero"/>
        <c:auto val="1"/>
        <c:lblAlgn val="ctr"/>
        <c:lblOffset val="100"/>
        <c:noMultiLvlLbl val="0"/>
      </c:catAx>
      <c:valAx>
        <c:axId val="5362628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olid"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AU"/>
                  <a:t>NPV,</a:t>
                </a:r>
                <a:r>
                  <a:rPr lang="en-AU" baseline="0"/>
                  <a:t> millions</a:t>
                </a:r>
                <a:endParaRPr lang="en-AU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36259904"/>
        <c:crosses val="autoZero"/>
        <c:crossBetween val="between"/>
        <c:dispUnits>
          <c:builtInUnit val="millions"/>
        </c:dispUnits>
      </c:valAx>
      <c:spPr>
        <a:solidFill>
          <a:schemeClr val="bg1"/>
        </a:soli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107950</xdr:colOff>
      <xdr:row>12</xdr:row>
      <xdr:rowOff>141364</xdr:rowOff>
    </xdr:from>
    <xdr:ext cx="2925969" cy="753986"/>
    <xdr:pic>
      <xdr:nvPicPr>
        <xdr:cNvPr id="2" name="Picture 1">
          <a:extLst>
            <a:ext uri="{FF2B5EF4-FFF2-40B4-BE49-F238E27FC236}">
              <a16:creationId xmlns:a16="http://schemas.microsoft.com/office/drawing/2014/main" id="{EA6587F2-8368-4609-BD07-9EA30F3749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65550" y="2351164"/>
          <a:ext cx="2925969" cy="753986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1</xdr:row>
      <xdr:rowOff>0</xdr:rowOff>
    </xdr:from>
    <xdr:ext cx="2584450" cy="881185"/>
    <xdr:pic>
      <xdr:nvPicPr>
        <xdr:cNvPr id="3" name="Picture 2" descr="Transgrid">
          <a:extLst>
            <a:ext uri="{FF2B5EF4-FFF2-40B4-BE49-F238E27FC236}">
              <a16:creationId xmlns:a16="http://schemas.microsoft.com/office/drawing/2014/main" id="{BC387D9A-6BF5-4CD5-A06A-11F921557A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84150"/>
          <a:ext cx="2584450" cy="8811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9</xdr:row>
      <xdr:rowOff>0</xdr:rowOff>
    </xdr:from>
    <xdr:ext cx="6090974" cy="3016250"/>
    <xdr:pic>
      <xdr:nvPicPr>
        <xdr:cNvPr id="4" name="Picture 3">
          <a:extLst>
            <a:ext uri="{FF2B5EF4-FFF2-40B4-BE49-F238E27FC236}">
              <a16:creationId xmlns:a16="http://schemas.microsoft.com/office/drawing/2014/main" id="{C0AECFCA-41B8-4E6F-95CB-C682E41098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57350"/>
          <a:ext cx="6090974" cy="3016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36286</xdr:colOff>
      <xdr:row>25</xdr:row>
      <xdr:rowOff>145144</xdr:rowOff>
    </xdr:from>
    <xdr:to>
      <xdr:col>14</xdr:col>
      <xdr:colOff>212767</xdr:colOff>
      <xdr:row>43</xdr:row>
      <xdr:rowOff>18144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8A72FDD4-7092-4E78-B0BA-89ECB33EE66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HoustonKemp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008698"/>
    </a:accent1>
    <a:accent2>
      <a:srgbClr val="696A6D"/>
    </a:accent2>
    <a:accent3>
      <a:srgbClr val="B5A991"/>
    </a:accent3>
    <a:accent4>
      <a:srgbClr val="C94B20"/>
    </a:accent4>
    <a:accent5>
      <a:srgbClr val="A79344"/>
    </a:accent5>
    <a:accent6>
      <a:srgbClr val="242C31"/>
    </a:accent6>
    <a:hlink>
      <a:srgbClr val="A79344"/>
    </a:hlink>
    <a:folHlink>
      <a:srgbClr val="C94B20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A16841-707D-4EDA-8D52-5915E4A36769}">
  <sheetPr>
    <tabColor theme="1" tint="4.9989318521683403E-2"/>
  </sheetPr>
  <dimension ref="B8:K36"/>
  <sheetViews>
    <sheetView showGridLines="0" tabSelected="1" zoomScale="70" zoomScaleNormal="70" workbookViewId="0"/>
  </sheetViews>
  <sheetFormatPr defaultColWidth="8.7265625" defaultRowHeight="15.5" x14ac:dyDescent="0.35"/>
  <cols>
    <col min="1" max="1" width="8.7265625" style="1"/>
    <col min="2" max="2" width="8.7265625" style="1" customWidth="1"/>
    <col min="3" max="3" width="8.7265625" style="1"/>
    <col min="4" max="8" width="8.7265625" style="1" customWidth="1"/>
    <col min="9" max="16384" width="8.7265625" style="1"/>
  </cols>
  <sheetData>
    <row r="8" spans="2:2" ht="21.5" x14ac:dyDescent="0.45">
      <c r="B8" s="36" t="s">
        <v>11</v>
      </c>
    </row>
    <row r="9" spans="2:2" x14ac:dyDescent="0.35">
      <c r="B9" s="35"/>
    </row>
    <row r="10" spans="2:2" x14ac:dyDescent="0.35">
      <c r="B10"/>
    </row>
    <row r="25" spans="2:11" ht="16" thickBot="1" x14ac:dyDescent="0.4"/>
    <row r="26" spans="2:11" x14ac:dyDescent="0.35">
      <c r="B26" s="34" t="s">
        <v>10</v>
      </c>
      <c r="C26" s="22"/>
      <c r="D26" s="152">
        <v>45779</v>
      </c>
      <c r="E26" s="153"/>
      <c r="F26" s="18"/>
      <c r="G26" s="18"/>
      <c r="H26" s="18"/>
      <c r="I26" s="18"/>
      <c r="J26" s="18"/>
      <c r="K26" s="17"/>
    </row>
    <row r="27" spans="2:11" x14ac:dyDescent="0.35">
      <c r="B27" s="33" t="s">
        <v>9</v>
      </c>
      <c r="C27" s="30"/>
      <c r="D27" s="32" t="s">
        <v>8</v>
      </c>
      <c r="K27" s="7"/>
    </row>
    <row r="28" spans="2:11" x14ac:dyDescent="0.35">
      <c r="B28" s="31" t="s">
        <v>7</v>
      </c>
      <c r="C28" s="30"/>
      <c r="D28" s="146" t="s">
        <v>230</v>
      </c>
      <c r="K28" s="7"/>
    </row>
    <row r="29" spans="2:11" ht="16" thickBot="1" x14ac:dyDescent="0.4">
      <c r="B29" s="29" t="s">
        <v>6</v>
      </c>
      <c r="C29" s="28"/>
      <c r="D29" s="27" t="s">
        <v>229</v>
      </c>
      <c r="E29" s="3"/>
      <c r="F29" s="3"/>
      <c r="G29" s="3"/>
      <c r="H29" s="3"/>
      <c r="I29" s="3"/>
      <c r="J29" s="3"/>
      <c r="K29" s="2"/>
    </row>
    <row r="30" spans="2:11" ht="16" thickBot="1" x14ac:dyDescent="0.4"/>
    <row r="31" spans="2:11" ht="16" thickBot="1" x14ac:dyDescent="0.4">
      <c r="B31" s="26" t="s">
        <v>5</v>
      </c>
      <c r="C31" s="25"/>
      <c r="D31" s="24"/>
      <c r="E31" s="23"/>
      <c r="F31" s="23"/>
      <c r="G31" s="23"/>
      <c r="H31" s="23"/>
      <c r="I31" s="23"/>
      <c r="J31" s="23"/>
      <c r="K31" s="22"/>
    </row>
    <row r="32" spans="2:11" x14ac:dyDescent="0.35">
      <c r="B32" s="21"/>
      <c r="C32" s="20"/>
      <c r="D32" s="19" t="s">
        <v>4</v>
      </c>
      <c r="E32" s="18"/>
      <c r="F32" s="18"/>
      <c r="G32" s="18"/>
      <c r="H32" s="18"/>
      <c r="I32" s="18"/>
      <c r="J32" s="18"/>
      <c r="K32" s="17"/>
    </row>
    <row r="33" spans="2:11" x14ac:dyDescent="0.35">
      <c r="B33" s="16"/>
      <c r="C33" s="15"/>
      <c r="D33" s="14" t="s">
        <v>3</v>
      </c>
      <c r="K33" s="7"/>
    </row>
    <row r="34" spans="2:11" x14ac:dyDescent="0.35">
      <c r="B34" s="13"/>
      <c r="C34" s="12"/>
      <c r="D34" s="11" t="s">
        <v>2</v>
      </c>
      <c r="K34" s="7"/>
    </row>
    <row r="35" spans="2:11" x14ac:dyDescent="0.35">
      <c r="B35" s="10"/>
      <c r="C35" s="9"/>
      <c r="D35" s="8" t="s">
        <v>1</v>
      </c>
      <c r="K35" s="7"/>
    </row>
    <row r="36" spans="2:11" ht="16" thickBot="1" x14ac:dyDescent="0.4">
      <c r="B36" s="6"/>
      <c r="C36" s="5"/>
      <c r="D36" s="4" t="s">
        <v>0</v>
      </c>
      <c r="E36" s="3"/>
      <c r="F36" s="3"/>
      <c r="G36" s="3"/>
      <c r="H36" s="3"/>
      <c r="I36" s="3"/>
      <c r="J36" s="3"/>
      <c r="K36" s="2"/>
    </row>
  </sheetData>
  <mergeCells count="1">
    <mergeCell ref="D26:E26"/>
  </mergeCells>
  <pageMargins left="0.7" right="0.7" top="0.75" bottom="0.75" header="0.3" footer="0.3"/>
  <pageSetup paperSize="9" orientation="portrait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FA416E-D5A4-4144-9C66-55B3A473E2C5}">
  <dimension ref="A1"/>
  <sheetViews>
    <sheetView showGridLines="0" zoomScale="70" zoomScaleNormal="70" workbookViewId="0"/>
  </sheetViews>
  <sheetFormatPr defaultRowHeight="14.5" x14ac:dyDescent="0.3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E553C6-3DD0-4827-80DE-CEC8961F2DE2}">
  <sheetPr>
    <tabColor theme="9" tint="0.59999389629810485"/>
  </sheetPr>
  <dimension ref="A1:N52"/>
  <sheetViews>
    <sheetView showGridLines="0" zoomScale="70" zoomScaleNormal="70" workbookViewId="0">
      <selection activeCell="K15" sqref="K15:L17"/>
    </sheetView>
  </sheetViews>
  <sheetFormatPr defaultColWidth="8.7265625" defaultRowHeight="15.5" x14ac:dyDescent="0.35"/>
  <cols>
    <col min="1" max="1" width="8.7265625" style="39"/>
    <col min="2" max="2" width="23.7265625" style="1" customWidth="1"/>
    <col min="3" max="3" width="19.7265625" style="1" customWidth="1"/>
    <col min="4" max="4" width="21.81640625" style="1" customWidth="1"/>
    <col min="5" max="6" width="20.1796875" style="1" customWidth="1"/>
    <col min="7" max="7" width="20.1796875" style="38" customWidth="1"/>
    <col min="8" max="9" width="20.1796875" style="1" customWidth="1"/>
    <col min="10" max="10" width="15" style="1" customWidth="1"/>
    <col min="11" max="11" width="15.7265625" style="1" customWidth="1"/>
    <col min="12" max="12" width="16.81640625" style="1" customWidth="1"/>
    <col min="13" max="14" width="12.54296875" style="1" customWidth="1"/>
    <col min="15" max="15" width="15" style="1" customWidth="1"/>
    <col min="16" max="16" width="12.54296875" style="1" customWidth="1"/>
    <col min="17" max="23" width="10.81640625" style="1" customWidth="1"/>
    <col min="24" max="24" width="8.7265625" style="1"/>
    <col min="25" max="26" width="10.81640625" style="1" customWidth="1"/>
    <col min="27" max="16384" width="8.7265625" style="1"/>
  </cols>
  <sheetData>
    <row r="1" spans="1:14" ht="18" x14ac:dyDescent="0.4">
      <c r="A1" s="37" t="s">
        <v>12</v>
      </c>
      <c r="E1" s="38"/>
      <c r="F1" s="38"/>
    </row>
    <row r="2" spans="1:14" x14ac:dyDescent="0.35">
      <c r="A2" s="39" t="s">
        <v>13</v>
      </c>
      <c r="E2" s="38"/>
      <c r="F2" s="38"/>
    </row>
    <row r="3" spans="1:14" x14ac:dyDescent="0.35">
      <c r="F3" s="38"/>
    </row>
    <row r="4" spans="1:14" ht="25" customHeight="1" x14ac:dyDescent="0.5">
      <c r="B4" s="40" t="s">
        <v>14</v>
      </c>
      <c r="C4" s="40"/>
      <c r="D4" s="40"/>
      <c r="E4" s="41"/>
      <c r="F4" s="42"/>
      <c r="G4" s="42"/>
      <c r="H4" s="42"/>
      <c r="I4" s="42"/>
      <c r="J4" s="42"/>
      <c r="K4" s="42"/>
      <c r="L4" s="42"/>
    </row>
    <row r="5" spans="1:14" x14ac:dyDescent="0.35">
      <c r="E5" s="35"/>
      <c r="F5" s="38"/>
      <c r="H5" s="38"/>
      <c r="I5" s="38"/>
      <c r="N5" s="43"/>
    </row>
    <row r="6" spans="1:14" x14ac:dyDescent="0.35">
      <c r="B6" s="44" t="s">
        <v>15</v>
      </c>
      <c r="C6" s="45"/>
      <c r="D6" s="45"/>
      <c r="E6" s="46"/>
      <c r="F6" s="47" t="s">
        <v>16</v>
      </c>
      <c r="G6" s="47" t="s">
        <v>17</v>
      </c>
      <c r="H6" s="47" t="s">
        <v>18</v>
      </c>
      <c r="K6" s="48" t="s">
        <v>19</v>
      </c>
      <c r="L6" s="47"/>
    </row>
    <row r="7" spans="1:14" x14ac:dyDescent="0.35">
      <c r="B7" s="49" t="s">
        <v>20</v>
      </c>
      <c r="C7" s="49"/>
      <c r="D7" s="49"/>
      <c r="E7" s="50" t="s">
        <v>21</v>
      </c>
      <c r="F7" s="51" t="s">
        <v>22</v>
      </c>
      <c r="G7" s="51" t="s">
        <v>23</v>
      </c>
      <c r="H7" s="51" t="s">
        <v>24</v>
      </c>
      <c r="K7" s="50" t="s">
        <v>25</v>
      </c>
      <c r="L7" s="50" t="s">
        <v>26</v>
      </c>
    </row>
    <row r="8" spans="1:14" x14ac:dyDescent="0.35">
      <c r="B8" s="52" t="s">
        <v>27</v>
      </c>
      <c r="C8" s="52"/>
      <c r="D8" s="52"/>
      <c r="E8" s="53" t="s">
        <v>28</v>
      </c>
      <c r="F8" s="54">
        <v>7.0000000000000007E-2</v>
      </c>
      <c r="G8" s="54">
        <v>7.0000000000000007E-2</v>
      </c>
      <c r="H8" s="54">
        <v>7.0000000000000007E-2</v>
      </c>
      <c r="K8" s="54">
        <v>0.105</v>
      </c>
      <c r="L8" s="54">
        <v>3.6299999999999999E-2</v>
      </c>
    </row>
    <row r="9" spans="1:14" x14ac:dyDescent="0.35">
      <c r="E9" s="35"/>
      <c r="F9" s="38"/>
      <c r="H9" s="38"/>
    </row>
    <row r="10" spans="1:14" x14ac:dyDescent="0.35">
      <c r="B10" s="49" t="s">
        <v>29</v>
      </c>
      <c r="C10" s="49"/>
      <c r="D10" s="49"/>
      <c r="E10" s="50" t="s">
        <v>21</v>
      </c>
      <c r="F10" s="51" t="s">
        <v>22</v>
      </c>
      <c r="G10" s="51" t="s">
        <v>23</v>
      </c>
      <c r="H10" s="51" t="s">
        <v>24</v>
      </c>
      <c r="K10" s="50" t="s">
        <v>25</v>
      </c>
      <c r="L10" s="50" t="s">
        <v>26</v>
      </c>
    </row>
    <row r="11" spans="1:14" x14ac:dyDescent="0.35">
      <c r="B11" s="55" t="s">
        <v>30</v>
      </c>
      <c r="C11" s="52"/>
      <c r="D11" s="52"/>
      <c r="E11" s="53" t="s">
        <v>31</v>
      </c>
      <c r="F11" s="56">
        <v>1</v>
      </c>
      <c r="G11" s="56">
        <v>1</v>
      </c>
      <c r="H11" s="56">
        <v>1</v>
      </c>
      <c r="K11" s="56">
        <v>1.25</v>
      </c>
      <c r="L11" s="56">
        <v>0.75</v>
      </c>
    </row>
    <row r="12" spans="1:14" x14ac:dyDescent="0.35">
      <c r="B12" s="55" t="s">
        <v>32</v>
      </c>
      <c r="C12" s="52"/>
      <c r="D12" s="52"/>
      <c r="E12" s="53" t="s">
        <v>31</v>
      </c>
      <c r="F12" s="56">
        <v>1</v>
      </c>
      <c r="G12" s="56">
        <v>1</v>
      </c>
      <c r="H12" s="56">
        <v>1</v>
      </c>
      <c r="K12" s="56">
        <v>1.25</v>
      </c>
      <c r="L12" s="56">
        <v>0.75</v>
      </c>
    </row>
    <row r="13" spans="1:14" x14ac:dyDescent="0.35">
      <c r="E13" s="35"/>
      <c r="F13" s="38"/>
      <c r="H13" s="38"/>
    </row>
    <row r="14" spans="1:14" x14ac:dyDescent="0.35">
      <c r="B14" s="49" t="s">
        <v>33</v>
      </c>
      <c r="C14" s="49"/>
      <c r="D14" s="49"/>
      <c r="E14" s="50" t="s">
        <v>21</v>
      </c>
      <c r="F14" s="51" t="s">
        <v>22</v>
      </c>
      <c r="G14" s="51" t="s">
        <v>23</v>
      </c>
      <c r="H14" s="51" t="s">
        <v>24</v>
      </c>
      <c r="K14" s="50" t="s">
        <v>25</v>
      </c>
      <c r="L14" s="50" t="s">
        <v>26</v>
      </c>
    </row>
    <row r="15" spans="1:14" x14ac:dyDescent="0.35">
      <c r="B15" s="55" t="s">
        <v>34</v>
      </c>
      <c r="C15" s="52"/>
      <c r="D15" s="52"/>
      <c r="E15" s="53" t="s">
        <v>31</v>
      </c>
      <c r="F15" s="56">
        <v>1</v>
      </c>
      <c r="G15" s="56">
        <v>1</v>
      </c>
      <c r="H15" s="56">
        <v>1</v>
      </c>
      <c r="K15" s="56">
        <v>1.3</v>
      </c>
      <c r="L15" s="56">
        <v>0.7</v>
      </c>
    </row>
    <row r="16" spans="1:14" x14ac:dyDescent="0.35">
      <c r="B16" s="55" t="s">
        <v>35</v>
      </c>
      <c r="C16" s="52"/>
      <c r="D16" s="52"/>
      <c r="E16" s="53" t="s">
        <v>31</v>
      </c>
      <c r="F16" s="56">
        <v>1</v>
      </c>
      <c r="G16" s="56">
        <v>1</v>
      </c>
      <c r="H16" s="56">
        <v>1</v>
      </c>
      <c r="K16" s="56">
        <v>1</v>
      </c>
      <c r="L16" s="56">
        <v>1</v>
      </c>
    </row>
    <row r="17" spans="2:14" x14ac:dyDescent="0.35">
      <c r="B17" s="55" t="s">
        <v>36</v>
      </c>
      <c r="C17" s="52"/>
      <c r="D17" s="52"/>
      <c r="E17" s="53" t="s">
        <v>31</v>
      </c>
      <c r="F17" s="56">
        <v>1</v>
      </c>
      <c r="G17" s="56">
        <v>1</v>
      </c>
      <c r="H17" s="56">
        <v>1</v>
      </c>
      <c r="K17" s="56">
        <v>1.25</v>
      </c>
      <c r="L17" s="56">
        <v>0.75</v>
      </c>
    </row>
    <row r="19" spans="2:14" x14ac:dyDescent="0.35">
      <c r="B19" s="49" t="s">
        <v>37</v>
      </c>
      <c r="C19" s="49"/>
      <c r="D19" s="49"/>
      <c r="E19" s="50" t="s">
        <v>21</v>
      </c>
      <c r="F19" s="51" t="s">
        <v>22</v>
      </c>
      <c r="G19" s="51" t="s">
        <v>23</v>
      </c>
      <c r="H19" s="51" t="s">
        <v>24</v>
      </c>
    </row>
    <row r="20" spans="2:14" x14ac:dyDescent="0.35">
      <c r="B20" s="55" t="s">
        <v>38</v>
      </c>
      <c r="C20" s="55"/>
      <c r="D20" s="55"/>
      <c r="E20" s="53" t="s">
        <v>39</v>
      </c>
      <c r="F20" s="56">
        <v>0.43</v>
      </c>
      <c r="G20" s="56">
        <v>0.42</v>
      </c>
      <c r="H20" s="56">
        <v>0.15</v>
      </c>
    </row>
    <row r="23" spans="2:14" ht="21" x14ac:dyDescent="0.5">
      <c r="B23" s="41" t="s">
        <v>40</v>
      </c>
      <c r="C23" s="42"/>
      <c r="D23" s="42"/>
      <c r="E23" s="42"/>
      <c r="F23" s="42"/>
      <c r="G23" s="42"/>
      <c r="H23" s="42"/>
      <c r="I23" s="42"/>
      <c r="J23" s="42"/>
      <c r="K23" s="42"/>
      <c r="L23" s="42"/>
      <c r="M23" s="42"/>
      <c r="N23" s="42"/>
    </row>
    <row r="24" spans="2:14" x14ac:dyDescent="0.35">
      <c r="G24" s="1"/>
    </row>
    <row r="25" spans="2:14" x14ac:dyDescent="0.35">
      <c r="B25" s="58" t="s">
        <v>41</v>
      </c>
      <c r="C25" s="59" t="s">
        <v>16</v>
      </c>
      <c r="D25" s="59" t="s">
        <v>17</v>
      </c>
      <c r="E25" s="59" t="s">
        <v>18</v>
      </c>
      <c r="F25" s="59"/>
      <c r="G25" s="60"/>
      <c r="I25" s="61" t="s">
        <v>40</v>
      </c>
      <c r="J25" s="60"/>
      <c r="K25" s="60"/>
      <c r="L25" s="60"/>
      <c r="M25" s="60"/>
      <c r="N25" s="60"/>
    </row>
    <row r="26" spans="2:14" x14ac:dyDescent="0.35">
      <c r="B26" s="62" t="s">
        <v>42</v>
      </c>
      <c r="C26" s="51" t="s">
        <v>22</v>
      </c>
      <c r="D26" s="51" t="s">
        <v>23</v>
      </c>
      <c r="E26" s="51" t="s">
        <v>24</v>
      </c>
      <c r="F26" s="51" t="s">
        <v>43</v>
      </c>
      <c r="G26" s="50" t="s">
        <v>44</v>
      </c>
    </row>
    <row r="27" spans="2:14" x14ac:dyDescent="0.35">
      <c r="B27" s="63" t="s">
        <v>45</v>
      </c>
      <c r="C27" s="64">
        <v>76764874.083260834</v>
      </c>
      <c r="D27" s="64">
        <v>34832072.680241831</v>
      </c>
      <c r="E27" s="64">
        <v>125481439.02213681</v>
      </c>
      <c r="F27" s="64">
        <v>66460582.234824255</v>
      </c>
      <c r="G27" s="65">
        <v>2</v>
      </c>
      <c r="H27" s="57"/>
    </row>
    <row r="28" spans="2:14" x14ac:dyDescent="0.35">
      <c r="B28" s="63" t="s">
        <v>46</v>
      </c>
      <c r="C28" s="64">
        <v>140833550.66445389</v>
      </c>
      <c r="D28" s="64">
        <v>43000490.626670495</v>
      </c>
      <c r="E28" s="64">
        <v>218086137.47022831</v>
      </c>
      <c r="F28" s="64">
        <v>111331553.46945101</v>
      </c>
      <c r="G28" s="65">
        <v>1</v>
      </c>
      <c r="H28" s="57"/>
    </row>
    <row r="29" spans="2:14" x14ac:dyDescent="0.35">
      <c r="G29" s="1"/>
    </row>
    <row r="30" spans="2:14" ht="21" x14ac:dyDescent="0.5">
      <c r="B30" s="41" t="s">
        <v>71</v>
      </c>
      <c r="C30" s="42"/>
      <c r="D30" s="42"/>
      <c r="E30" s="42"/>
      <c r="F30" s="68"/>
      <c r="G30" s="68"/>
    </row>
    <row r="31" spans="2:14" x14ac:dyDescent="0.35">
      <c r="F31" s="38"/>
      <c r="G31" s="1"/>
    </row>
    <row r="32" spans="2:14" x14ac:dyDescent="0.35">
      <c r="B32" s="62" t="s">
        <v>52</v>
      </c>
      <c r="C32" s="62"/>
      <c r="D32" s="51" t="s">
        <v>45</v>
      </c>
      <c r="E32" s="51" t="s">
        <v>46</v>
      </c>
      <c r="F32" s="38"/>
      <c r="G32" s="1"/>
    </row>
    <row r="33" spans="2:7" x14ac:dyDescent="0.35">
      <c r="B33" s="154" t="s">
        <v>53</v>
      </c>
      <c r="C33" s="63" t="s">
        <v>54</v>
      </c>
      <c r="D33" s="147">
        <v>34.360907607230232</v>
      </c>
      <c r="E33" s="147">
        <v>62.612657763467574</v>
      </c>
      <c r="F33" s="38"/>
    </row>
    <row r="34" spans="2:7" x14ac:dyDescent="0.35">
      <c r="B34" s="154"/>
      <c r="C34" s="63" t="s">
        <v>55</v>
      </c>
      <c r="D34" s="147">
        <v>98.961991976284494</v>
      </c>
      <c r="E34" s="147">
        <v>161.40246165944953</v>
      </c>
      <c r="F34" s="38"/>
      <c r="G34" s="1"/>
    </row>
    <row r="35" spans="2:7" x14ac:dyDescent="0.35">
      <c r="B35" s="154" t="s">
        <v>56</v>
      </c>
      <c r="C35" s="63" t="s">
        <v>54</v>
      </c>
      <c r="D35" s="147">
        <v>57.924722422336856</v>
      </c>
      <c r="E35" s="147">
        <v>99.130692702831681</v>
      </c>
      <c r="F35" s="38"/>
      <c r="G35" s="1"/>
    </row>
    <row r="36" spans="2:7" x14ac:dyDescent="0.35">
      <c r="B36" s="154"/>
      <c r="C36" s="63" t="s">
        <v>55</v>
      </c>
      <c r="D36" s="147">
        <v>74.996442047311632</v>
      </c>
      <c r="E36" s="147">
        <v>123.53241423607039</v>
      </c>
      <c r="F36" s="38"/>
      <c r="G36" s="1"/>
    </row>
    <row r="37" spans="2:7" x14ac:dyDescent="0.35">
      <c r="B37" s="154" t="s">
        <v>57</v>
      </c>
      <c r="C37" s="63" t="s">
        <v>58</v>
      </c>
      <c r="D37" s="147">
        <v>38.799202128291022</v>
      </c>
      <c r="E37" s="147">
        <v>60.944788535241123</v>
      </c>
      <c r="F37" s="38"/>
      <c r="G37" s="1"/>
    </row>
    <row r="38" spans="2:7" x14ac:dyDescent="0.35">
      <c r="B38" s="154"/>
      <c r="C38" s="63" t="s">
        <v>59</v>
      </c>
      <c r="D38" s="147">
        <v>107.28940473799307</v>
      </c>
      <c r="E38" s="147">
        <v>186.95494898070643</v>
      </c>
      <c r="F38" s="38"/>
      <c r="G38" s="1"/>
    </row>
    <row r="39" spans="2:7" x14ac:dyDescent="0.35">
      <c r="B39" s="154" t="s">
        <v>60</v>
      </c>
      <c r="C39" s="63" t="s">
        <v>61</v>
      </c>
      <c r="D39" s="147">
        <v>103.40587015113115</v>
      </c>
      <c r="E39" s="147">
        <v>165.43647210897149</v>
      </c>
      <c r="F39" s="38"/>
      <c r="G39" s="1"/>
    </row>
    <row r="40" spans="2:7" x14ac:dyDescent="0.35">
      <c r="B40" s="154"/>
      <c r="C40" s="63" t="s">
        <v>62</v>
      </c>
      <c r="D40" s="147">
        <v>29.515294318517348</v>
      </c>
      <c r="E40" s="147">
        <v>57.226634829930553</v>
      </c>
      <c r="F40" s="38"/>
      <c r="G40" s="1"/>
    </row>
    <row r="41" spans="2:7" x14ac:dyDescent="0.35">
      <c r="B41" s="154" t="s">
        <v>63</v>
      </c>
      <c r="C41" s="63" t="s">
        <v>54</v>
      </c>
      <c r="D41" s="147">
        <v>76.648862607436783</v>
      </c>
      <c r="E41" s="147">
        <v>127.42225694022436</v>
      </c>
      <c r="F41" s="38"/>
      <c r="G41" s="1"/>
    </row>
    <row r="42" spans="2:7" x14ac:dyDescent="0.35">
      <c r="B42" s="154"/>
      <c r="C42" s="63" t="s">
        <v>55</v>
      </c>
      <c r="D42" s="147">
        <v>56.272301862211684</v>
      </c>
      <c r="E42" s="147">
        <v>95.240849998677675</v>
      </c>
      <c r="F42" s="38"/>
      <c r="G42" s="1"/>
    </row>
    <row r="43" spans="2:7" x14ac:dyDescent="0.35">
      <c r="B43" s="154" t="s">
        <v>64</v>
      </c>
      <c r="C43" s="63" t="s">
        <v>54</v>
      </c>
      <c r="D43" s="147">
        <v>120.51715227590132</v>
      </c>
      <c r="E43" s="147">
        <v>193.70944296711585</v>
      </c>
      <c r="F43" s="38"/>
      <c r="G43" s="1"/>
    </row>
    <row r="44" spans="2:7" x14ac:dyDescent="0.35">
      <c r="B44" s="154"/>
      <c r="C44" s="63" t="s">
        <v>55</v>
      </c>
      <c r="D44" s="147">
        <v>12.404012193747146</v>
      </c>
      <c r="E44" s="147">
        <v>28.953663971786206</v>
      </c>
      <c r="F44" s="38"/>
      <c r="G44" s="1"/>
    </row>
    <row r="45" spans="2:7" x14ac:dyDescent="0.35">
      <c r="F45" s="38"/>
      <c r="G45" s="1"/>
    </row>
    <row r="46" spans="2:7" ht="21" x14ac:dyDescent="0.5">
      <c r="B46" s="41" t="s">
        <v>235</v>
      </c>
      <c r="C46" s="42"/>
      <c r="D46" s="42"/>
      <c r="F46" s="38"/>
      <c r="G46" s="1"/>
    </row>
    <row r="47" spans="2:7" x14ac:dyDescent="0.35">
      <c r="G47" s="1"/>
    </row>
    <row r="48" spans="2:7" x14ac:dyDescent="0.35">
      <c r="B48" s="62"/>
      <c r="C48" s="62" t="s">
        <v>65</v>
      </c>
      <c r="D48" s="51" t="s">
        <v>66</v>
      </c>
      <c r="G48" s="1"/>
    </row>
    <row r="49" spans="2:7" x14ac:dyDescent="0.35">
      <c r="B49" s="63" t="s">
        <v>67</v>
      </c>
      <c r="C49" s="148">
        <v>0.72479748404626454</v>
      </c>
      <c r="D49" s="148">
        <v>0.57360719255065762</v>
      </c>
      <c r="G49" s="1"/>
    </row>
    <row r="50" spans="2:7" x14ac:dyDescent="0.35">
      <c r="B50" s="63" t="s">
        <v>68</v>
      </c>
      <c r="C50" s="148">
        <v>3.0607748671960531</v>
      </c>
      <c r="D50" s="148">
        <v>2.2812233415130421</v>
      </c>
      <c r="G50" s="1"/>
    </row>
    <row r="51" spans="2:7" x14ac:dyDescent="0.35">
      <c r="B51" s="63" t="s">
        <v>69</v>
      </c>
      <c r="C51" s="148">
        <v>0.58270835916990649</v>
      </c>
      <c r="D51" s="148">
        <v>0.45925938683227319</v>
      </c>
      <c r="G51" s="1"/>
    </row>
    <row r="52" spans="2:7" x14ac:dyDescent="0.35">
      <c r="B52" s="63" t="s">
        <v>70</v>
      </c>
      <c r="C52" s="148">
        <v>-0.39608828345204017</v>
      </c>
      <c r="D52" s="148">
        <v>-0.33786843213738482</v>
      </c>
      <c r="G52" s="1"/>
    </row>
  </sheetData>
  <mergeCells count="6">
    <mergeCell ref="B43:B44"/>
    <mergeCell ref="B33:B34"/>
    <mergeCell ref="B35:B36"/>
    <mergeCell ref="B37:B38"/>
    <mergeCell ref="B39:B40"/>
    <mergeCell ref="B41:B42"/>
  </mergeCells>
  <dataValidations count="1">
    <dataValidation type="list" allowBlank="1" showInputMessage="1" showErrorMessage="1" sqref="F30:G30" xr:uid="{224F872A-B4EA-4250-84A4-60E367B31DEF}">
      <formula1>#REF!</formula1>
    </dataValidation>
  </dataValidation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B7A7BA-7524-4FE5-AFB5-A72C59B99687}">
  <sheetPr>
    <tabColor theme="9" tint="0.59999389629810485"/>
  </sheetPr>
  <dimension ref="A1:AA150"/>
  <sheetViews>
    <sheetView showGridLines="0" zoomScale="70" zoomScaleNormal="70" workbookViewId="0">
      <selection activeCell="D138" sqref="D138:S138"/>
    </sheetView>
  </sheetViews>
  <sheetFormatPr defaultColWidth="11.453125" defaultRowHeight="15.5" x14ac:dyDescent="0.35"/>
  <cols>
    <col min="1" max="1" width="23.81640625" style="134" customWidth="1"/>
    <col min="2" max="3" width="39.7265625" style="134" customWidth="1"/>
    <col min="4" max="4" width="15.54296875" style="134" customWidth="1"/>
    <col min="5" max="18" width="15.54296875" style="1" customWidth="1"/>
    <col min="19" max="19" width="15" style="1" bestFit="1" customWidth="1"/>
    <col min="20" max="27" width="11.26953125" style="1" customWidth="1"/>
    <col min="28" max="16384" width="11.453125" style="134"/>
  </cols>
  <sheetData>
    <row r="1" spans="1:7" ht="18" x14ac:dyDescent="0.4">
      <c r="A1" s="133" t="s">
        <v>224</v>
      </c>
    </row>
    <row r="2" spans="1:7" x14ac:dyDescent="0.35">
      <c r="A2" s="135" t="s">
        <v>225</v>
      </c>
    </row>
    <row r="4" spans="1:7" ht="20" x14ac:dyDescent="0.4">
      <c r="B4" s="136" t="s">
        <v>226</v>
      </c>
      <c r="C4" s="136" t="s">
        <v>234</v>
      </c>
      <c r="D4" s="136"/>
    </row>
    <row r="6" spans="1:7" x14ac:dyDescent="0.35">
      <c r="B6" s="137" t="s">
        <v>203</v>
      </c>
      <c r="C6" s="137"/>
      <c r="D6" s="1"/>
    </row>
    <row r="8" spans="1:7" x14ac:dyDescent="0.35">
      <c r="B8" s="49" t="s">
        <v>95</v>
      </c>
      <c r="C8" s="49" t="s">
        <v>204</v>
      </c>
    </row>
    <row r="9" spans="1:7" x14ac:dyDescent="0.35">
      <c r="B9" s="52" t="s">
        <v>48</v>
      </c>
      <c r="C9" s="138">
        <v>0.43</v>
      </c>
    </row>
    <row r="10" spans="1:7" x14ac:dyDescent="0.35">
      <c r="B10" s="52" t="s">
        <v>49</v>
      </c>
      <c r="C10" s="138">
        <v>0.42</v>
      </c>
    </row>
    <row r="11" spans="1:7" x14ac:dyDescent="0.35">
      <c r="B11" s="52" t="s">
        <v>50</v>
      </c>
      <c r="C11" s="138">
        <v>0.15</v>
      </c>
    </row>
    <row r="12" spans="1:7" s="1" customFormat="1" x14ac:dyDescent="0.35">
      <c r="B12" s="139"/>
    </row>
    <row r="13" spans="1:7" s="1" customFormat="1" x14ac:dyDescent="0.35">
      <c r="B13" s="137" t="s">
        <v>233</v>
      </c>
      <c r="C13" s="137"/>
      <c r="D13" s="137"/>
      <c r="E13" s="137"/>
      <c r="F13" s="137"/>
      <c r="G13" s="137"/>
    </row>
    <row r="14" spans="1:7" s="1" customFormat="1" x14ac:dyDescent="0.35">
      <c r="B14" s="139"/>
    </row>
    <row r="15" spans="1:7" s="1" customFormat="1" x14ac:dyDescent="0.35">
      <c r="B15" s="49" t="s">
        <v>232</v>
      </c>
      <c r="C15" s="49" t="s">
        <v>205</v>
      </c>
      <c r="D15" s="49" t="s">
        <v>206</v>
      </c>
      <c r="E15" s="49" t="s">
        <v>207</v>
      </c>
      <c r="F15" s="49" t="s">
        <v>208</v>
      </c>
    </row>
    <row r="16" spans="1:7" s="1" customFormat="1" x14ac:dyDescent="0.35">
      <c r="B16" s="52" t="s">
        <v>45</v>
      </c>
      <c r="C16" s="140">
        <v>123150959.72102293</v>
      </c>
      <c r="D16" s="140">
        <v>12480123.618660921</v>
      </c>
      <c r="E16" s="140">
        <v>80595196.824624494</v>
      </c>
      <c r="F16" s="141">
        <v>216226280.16430837</v>
      </c>
    </row>
    <row r="17" spans="1:18" s="1" customFormat="1" x14ac:dyDescent="0.35">
      <c r="B17" s="52" t="s">
        <v>46</v>
      </c>
      <c r="C17" s="140">
        <v>180349728.79840145</v>
      </c>
      <c r="D17" s="140">
        <v>68566632.367633238</v>
      </c>
      <c r="E17" s="140">
        <v>80595196.824624494</v>
      </c>
      <c r="F17" s="141">
        <v>329511557.99065918</v>
      </c>
    </row>
    <row r="18" spans="1:18" s="1" customFormat="1" x14ac:dyDescent="0.35">
      <c r="B18" s="139"/>
    </row>
    <row r="19" spans="1:18" s="1" customFormat="1" x14ac:dyDescent="0.35">
      <c r="B19" s="49" t="s">
        <v>209</v>
      </c>
      <c r="C19" s="49" t="s">
        <v>205</v>
      </c>
      <c r="D19" s="49" t="s">
        <v>206</v>
      </c>
      <c r="E19" s="49" t="s">
        <v>207</v>
      </c>
      <c r="F19" s="49" t="s">
        <v>210</v>
      </c>
      <c r="G19" s="49" t="s">
        <v>208</v>
      </c>
    </row>
    <row r="20" spans="1:18" s="1" customFormat="1" x14ac:dyDescent="0.35">
      <c r="B20" s="52" t="s">
        <v>45</v>
      </c>
      <c r="C20" s="140">
        <v>32308343.894515254</v>
      </c>
      <c r="D20" s="140">
        <v>4335106.1389001356</v>
      </c>
      <c r="E20" s="140">
        <v>3019680.715333886</v>
      </c>
      <c r="F20" s="140">
        <v>75959127.930785418</v>
      </c>
      <c r="G20" s="141">
        <v>115622258.6795347</v>
      </c>
    </row>
    <row r="21" spans="1:18" s="1" customFormat="1" x14ac:dyDescent="0.35">
      <c r="B21" s="52" t="s">
        <v>46</v>
      </c>
      <c r="C21" s="140">
        <v>57543157.360908478</v>
      </c>
      <c r="D21" s="140">
        <v>17916621.948257759</v>
      </c>
      <c r="E21" s="140">
        <v>3019680.715333886</v>
      </c>
      <c r="F21" s="140">
        <v>90897101.430230767</v>
      </c>
      <c r="G21" s="141">
        <v>169376561.45473087</v>
      </c>
    </row>
    <row r="22" spans="1:18" s="1" customFormat="1" x14ac:dyDescent="0.35">
      <c r="B22" s="139"/>
    </row>
    <row r="23" spans="1:18" s="1" customFormat="1" x14ac:dyDescent="0.35">
      <c r="B23" s="49" t="s">
        <v>211</v>
      </c>
      <c r="C23" s="49" t="s">
        <v>205</v>
      </c>
      <c r="D23" s="49" t="s">
        <v>206</v>
      </c>
      <c r="E23" s="49" t="s">
        <v>207</v>
      </c>
      <c r="F23" s="49" t="s">
        <v>210</v>
      </c>
      <c r="G23" s="49" t="s">
        <v>208</v>
      </c>
    </row>
    <row r="24" spans="1:18" s="1" customFormat="1" x14ac:dyDescent="0.35">
      <c r="B24" s="52" t="s">
        <v>45</v>
      </c>
      <c r="C24" s="140">
        <v>15103398.731851961</v>
      </c>
      <c r="D24" s="140">
        <v>0</v>
      </c>
      <c r="E24" s="140">
        <v>0</v>
      </c>
      <c r="F24" s="140">
        <v>19040040.518097527</v>
      </c>
      <c r="G24" s="141">
        <v>34143439.249949485</v>
      </c>
    </row>
    <row r="25" spans="1:18" s="1" customFormat="1" x14ac:dyDescent="0.35">
      <c r="B25" s="52" t="s">
        <v>46</v>
      </c>
      <c r="C25" s="140">
        <v>22477567.913929798</v>
      </c>
      <c r="D25" s="140">
        <v>0</v>
      </c>
      <c r="E25" s="140">
        <v>0</v>
      </c>
      <c r="F25" s="140">
        <v>26325875.152547572</v>
      </c>
      <c r="G25" s="141">
        <v>48803443.066477373</v>
      </c>
    </row>
    <row r="26" spans="1:18" x14ac:dyDescent="0.35">
      <c r="A26" s="142"/>
    </row>
    <row r="27" spans="1:18" s="1" customFormat="1" x14ac:dyDescent="0.35">
      <c r="B27" s="49" t="s">
        <v>231</v>
      </c>
      <c r="C27" s="49" t="s">
        <v>205</v>
      </c>
      <c r="D27" s="49" t="s">
        <v>206</v>
      </c>
      <c r="E27" s="49" t="s">
        <v>207</v>
      </c>
      <c r="F27" s="49" t="s">
        <v>210</v>
      </c>
      <c r="G27" s="49" t="s">
        <v>208</v>
      </c>
    </row>
    <row r="28" spans="1:18" s="1" customFormat="1" x14ac:dyDescent="0.35">
      <c r="B28" s="52" t="s">
        <v>45</v>
      </c>
      <c r="C28" s="140">
        <v>75739217.094655722</v>
      </c>
      <c r="D28" s="140">
        <v>8145017.4797607856</v>
      </c>
      <c r="E28" s="140">
        <v>77575516.109290615</v>
      </c>
      <c r="F28" s="140">
        <v>-94999168.448882937</v>
      </c>
      <c r="G28" s="141">
        <v>66460582.234824181</v>
      </c>
    </row>
    <row r="29" spans="1:18" s="1" customFormat="1" x14ac:dyDescent="0.35">
      <c r="B29" s="52" t="s">
        <v>46</v>
      </c>
      <c r="C29" s="140">
        <v>100329003.52356318</v>
      </c>
      <c r="D29" s="140">
        <v>50650010.419375479</v>
      </c>
      <c r="E29" s="140">
        <v>77575516.109290615</v>
      </c>
      <c r="F29" s="140">
        <v>-117222976.58277833</v>
      </c>
      <c r="G29" s="141">
        <v>111331553.46945095</v>
      </c>
    </row>
    <row r="30" spans="1:18" s="1" customFormat="1" x14ac:dyDescent="0.35">
      <c r="B30" s="139"/>
    </row>
    <row r="31" spans="1:18" s="1" customFormat="1" x14ac:dyDescent="0.35">
      <c r="B31" s="137" t="s">
        <v>212</v>
      </c>
      <c r="C31" s="137"/>
      <c r="D31" s="137"/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7"/>
      <c r="R31" s="137"/>
    </row>
    <row r="32" spans="1:18" s="1" customFormat="1" x14ac:dyDescent="0.35">
      <c r="B32" s="139"/>
    </row>
    <row r="33" spans="2:20" s="1" customFormat="1" x14ac:dyDescent="0.35">
      <c r="B33" s="143" t="s">
        <v>88</v>
      </c>
    </row>
    <row r="34" spans="2:20" s="1" customFormat="1" x14ac:dyDescent="0.35">
      <c r="B34" s="49" t="s">
        <v>95</v>
      </c>
      <c r="C34" s="149" t="s">
        <v>135</v>
      </c>
      <c r="D34" s="49">
        <v>2025</v>
      </c>
      <c r="E34" s="49">
        <v>2026</v>
      </c>
      <c r="F34" s="49">
        <v>2027</v>
      </c>
      <c r="G34" s="49">
        <v>2028</v>
      </c>
      <c r="H34" s="49">
        <v>2029</v>
      </c>
      <c r="I34" s="49">
        <v>2030</v>
      </c>
      <c r="J34" s="49">
        <v>2031</v>
      </c>
      <c r="K34" s="49">
        <v>2032</v>
      </c>
      <c r="L34" s="49">
        <v>2033</v>
      </c>
      <c r="M34" s="49">
        <v>2034</v>
      </c>
      <c r="N34" s="49">
        <v>2035</v>
      </c>
      <c r="O34" s="49">
        <v>2036</v>
      </c>
      <c r="P34" s="49">
        <v>2037</v>
      </c>
      <c r="Q34" s="49">
        <v>2038</v>
      </c>
      <c r="R34" s="49">
        <v>2039</v>
      </c>
    </row>
    <row r="35" spans="2:20" s="1" customFormat="1" x14ac:dyDescent="0.35">
      <c r="B35" s="52" t="s">
        <v>48</v>
      </c>
      <c r="C35" s="150">
        <v>0</v>
      </c>
      <c r="D35" s="144">
        <v>0</v>
      </c>
      <c r="E35" s="144">
        <v>0</v>
      </c>
      <c r="F35" s="144">
        <v>0</v>
      </c>
      <c r="G35" s="144">
        <v>0</v>
      </c>
      <c r="H35" s="144">
        <v>0</v>
      </c>
      <c r="I35" s="144">
        <v>0</v>
      </c>
      <c r="J35" s="144">
        <v>0</v>
      </c>
      <c r="K35" s="144">
        <v>0</v>
      </c>
      <c r="L35" s="144">
        <v>0</v>
      </c>
      <c r="M35" s="144">
        <v>0</v>
      </c>
      <c r="N35" s="144">
        <v>0</v>
      </c>
      <c r="O35" s="144">
        <v>0</v>
      </c>
      <c r="P35" s="144">
        <v>0</v>
      </c>
      <c r="Q35" s="144">
        <v>0</v>
      </c>
      <c r="R35" s="144">
        <v>0</v>
      </c>
    </row>
    <row r="36" spans="2:20" s="1" customFormat="1" x14ac:dyDescent="0.35">
      <c r="B36" s="52" t="s">
        <v>49</v>
      </c>
      <c r="C36" s="150">
        <v>0</v>
      </c>
      <c r="D36" s="144">
        <v>0</v>
      </c>
      <c r="E36" s="144">
        <v>0</v>
      </c>
      <c r="F36" s="144">
        <v>0</v>
      </c>
      <c r="G36" s="144">
        <v>0</v>
      </c>
      <c r="H36" s="144">
        <v>0</v>
      </c>
      <c r="I36" s="144">
        <v>0</v>
      </c>
      <c r="J36" s="144">
        <v>0</v>
      </c>
      <c r="K36" s="144">
        <v>0</v>
      </c>
      <c r="L36" s="144">
        <v>0</v>
      </c>
      <c r="M36" s="144">
        <v>0</v>
      </c>
      <c r="N36" s="144">
        <v>0</v>
      </c>
      <c r="O36" s="144">
        <v>0</v>
      </c>
      <c r="P36" s="144">
        <v>0</v>
      </c>
      <c r="Q36" s="144">
        <v>0</v>
      </c>
      <c r="R36" s="144">
        <v>0</v>
      </c>
    </row>
    <row r="37" spans="2:20" s="1" customFormat="1" x14ac:dyDescent="0.35">
      <c r="B37" s="52" t="s">
        <v>50</v>
      </c>
      <c r="C37" s="150">
        <v>0</v>
      </c>
      <c r="D37" s="144">
        <v>0</v>
      </c>
      <c r="E37" s="144">
        <v>0</v>
      </c>
      <c r="F37" s="144">
        <v>0</v>
      </c>
      <c r="G37" s="144">
        <v>0</v>
      </c>
      <c r="H37" s="144">
        <v>0</v>
      </c>
      <c r="I37" s="144">
        <v>0</v>
      </c>
      <c r="J37" s="144">
        <v>0</v>
      </c>
      <c r="K37" s="144">
        <v>0</v>
      </c>
      <c r="L37" s="144">
        <v>0</v>
      </c>
      <c r="M37" s="144">
        <v>0</v>
      </c>
      <c r="N37" s="144">
        <v>0</v>
      </c>
      <c r="O37" s="144">
        <v>0</v>
      </c>
      <c r="P37" s="144">
        <v>0</v>
      </c>
      <c r="Q37" s="144">
        <v>0</v>
      </c>
      <c r="R37" s="144">
        <v>0</v>
      </c>
    </row>
    <row r="38" spans="2:20" s="1" customFormat="1" x14ac:dyDescent="0.35">
      <c r="B38" s="139"/>
      <c r="C38" s="139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</row>
    <row r="39" spans="2:20" s="1" customFormat="1" x14ac:dyDescent="0.35">
      <c r="B39" s="143" t="s">
        <v>45</v>
      </c>
    </row>
    <row r="40" spans="2:20" s="1" customFormat="1" x14ac:dyDescent="0.35">
      <c r="B40" s="49" t="s">
        <v>95</v>
      </c>
      <c r="C40" s="149" t="s">
        <v>135</v>
      </c>
      <c r="D40" s="49">
        <v>2025</v>
      </c>
      <c r="E40" s="49">
        <v>2026</v>
      </c>
      <c r="F40" s="49">
        <v>2027</v>
      </c>
      <c r="G40" s="49">
        <v>2028</v>
      </c>
      <c r="H40" s="49">
        <v>2029</v>
      </c>
      <c r="I40" s="49">
        <v>2030</v>
      </c>
      <c r="J40" s="49">
        <v>2031</v>
      </c>
      <c r="K40" s="49">
        <v>2032</v>
      </c>
      <c r="L40" s="49">
        <v>2033</v>
      </c>
      <c r="M40" s="49">
        <v>2034</v>
      </c>
      <c r="N40" s="49">
        <v>2035</v>
      </c>
      <c r="O40" s="49">
        <v>2036</v>
      </c>
      <c r="P40" s="49">
        <v>2037</v>
      </c>
      <c r="Q40" s="49">
        <v>2038</v>
      </c>
      <c r="R40" s="49">
        <v>2039</v>
      </c>
    </row>
    <row r="41" spans="2:20" s="1" customFormat="1" x14ac:dyDescent="0.35">
      <c r="B41" s="52" t="s">
        <v>48</v>
      </c>
      <c r="C41" s="150">
        <v>128345213.8572346</v>
      </c>
      <c r="D41" s="144">
        <v>8639961.9368104246</v>
      </c>
      <c r="E41" s="144">
        <v>9871827.2031732351</v>
      </c>
      <c r="F41" s="144">
        <v>11270159.288700381</v>
      </c>
      <c r="G41" s="144">
        <v>12891899.091895754</v>
      </c>
      <c r="H41" s="144">
        <v>14655855.959417287</v>
      </c>
      <c r="I41" s="144">
        <v>16695290.563347433</v>
      </c>
      <c r="J41" s="144">
        <v>8682372.2925692331</v>
      </c>
      <c r="K41" s="144">
        <v>9904996.2184046451</v>
      </c>
      <c r="L41" s="144">
        <v>11231461.217924513</v>
      </c>
      <c r="M41" s="144">
        <v>12763242.177414909</v>
      </c>
      <c r="N41" s="144">
        <v>14496114.267256375</v>
      </c>
      <c r="O41" s="144">
        <v>16500867.323465526</v>
      </c>
      <c r="P41" s="144">
        <v>18671175.841379303</v>
      </c>
      <c r="Q41" s="144">
        <v>21174840.150175598</v>
      </c>
      <c r="R41" s="144">
        <v>24003389.379226256</v>
      </c>
    </row>
    <row r="42" spans="2:20" x14ac:dyDescent="0.35">
      <c r="B42" s="52" t="s">
        <v>49</v>
      </c>
      <c r="C42" s="150">
        <v>114356374.78070839</v>
      </c>
      <c r="D42" s="144">
        <v>8328611.9571055453</v>
      </c>
      <c r="E42" s="144">
        <v>9173163.675767418</v>
      </c>
      <c r="F42" s="144">
        <v>10095142.436452072</v>
      </c>
      <c r="G42" s="144">
        <v>11131664.104420278</v>
      </c>
      <c r="H42" s="144">
        <v>12198745.828775713</v>
      </c>
      <c r="I42" s="144">
        <v>13395495.267295701</v>
      </c>
      <c r="J42" s="144">
        <v>14700015.772647487</v>
      </c>
      <c r="K42" s="144">
        <v>16165699.800629113</v>
      </c>
      <c r="L42" s="144">
        <v>17670028.756844968</v>
      </c>
      <c r="M42" s="144">
        <v>8842376.4196644872</v>
      </c>
      <c r="N42" s="144">
        <v>9681003.822561847</v>
      </c>
      <c r="O42" s="144">
        <v>10622735.284305425</v>
      </c>
      <c r="P42" s="144">
        <v>11586761.156802958</v>
      </c>
      <c r="Q42" s="144">
        <v>12666928.673767498</v>
      </c>
      <c r="R42" s="144">
        <v>13841544.513438664</v>
      </c>
      <c r="T42" s="134"/>
    </row>
    <row r="43" spans="2:20" x14ac:dyDescent="0.35">
      <c r="B43" s="52" t="s">
        <v>50</v>
      </c>
      <c r="C43" s="150">
        <v>132885602.36343026</v>
      </c>
      <c r="D43" s="144">
        <v>8795636.9266628642</v>
      </c>
      <c r="E43" s="144">
        <v>10230773.602574386</v>
      </c>
      <c r="F43" s="144">
        <v>11890399.550162222</v>
      </c>
      <c r="G43" s="144">
        <v>4445079.6050414853</v>
      </c>
      <c r="H43" s="144">
        <v>16024648.47913897</v>
      </c>
      <c r="I43" s="144">
        <v>8489321.1986168772</v>
      </c>
      <c r="J43" s="144">
        <v>9838449.4135825038</v>
      </c>
      <c r="K43" s="144">
        <v>11426100.289432462</v>
      </c>
      <c r="L43" s="144">
        <v>13189715.989569204</v>
      </c>
      <c r="M43" s="144">
        <v>15258634.030564774</v>
      </c>
      <c r="N43" s="144">
        <v>17642564.561995573</v>
      </c>
      <c r="O43" s="144">
        <v>20444304.872965235</v>
      </c>
      <c r="P43" s="144">
        <v>23550097.534036554</v>
      </c>
      <c r="Q43" s="144">
        <v>27189213.580787241</v>
      </c>
      <c r="R43" s="144">
        <v>31376503.151367739</v>
      </c>
      <c r="T43" s="134"/>
    </row>
    <row r="44" spans="2:20" s="1" customFormat="1" x14ac:dyDescent="0.35">
      <c r="B44" s="139"/>
      <c r="C44" s="139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</row>
    <row r="45" spans="2:20" s="1" customFormat="1" x14ac:dyDescent="0.35">
      <c r="B45" s="143" t="s">
        <v>46</v>
      </c>
    </row>
    <row r="46" spans="2:20" s="1" customFormat="1" x14ac:dyDescent="0.35">
      <c r="B46" s="49" t="s">
        <v>95</v>
      </c>
      <c r="C46" s="149" t="s">
        <v>135</v>
      </c>
      <c r="D46" s="49">
        <v>2025</v>
      </c>
      <c r="E46" s="49">
        <v>2026</v>
      </c>
      <c r="F46" s="49">
        <v>2027</v>
      </c>
      <c r="G46" s="49">
        <v>2028</v>
      </c>
      <c r="H46" s="49">
        <v>2029</v>
      </c>
      <c r="I46" s="49">
        <v>2030</v>
      </c>
      <c r="J46" s="49">
        <v>2031</v>
      </c>
      <c r="K46" s="49">
        <v>2032</v>
      </c>
      <c r="L46" s="49">
        <v>2033</v>
      </c>
      <c r="M46" s="49">
        <v>2034</v>
      </c>
      <c r="N46" s="49">
        <v>2035</v>
      </c>
      <c r="O46" s="49">
        <v>2036</v>
      </c>
      <c r="P46" s="49">
        <v>2037</v>
      </c>
      <c r="Q46" s="49">
        <v>2038</v>
      </c>
      <c r="R46" s="49">
        <v>2039</v>
      </c>
    </row>
    <row r="47" spans="2:20" s="1" customFormat="1" x14ac:dyDescent="0.35">
      <c r="B47" s="52" t="s">
        <v>48</v>
      </c>
      <c r="C47" s="150">
        <v>197844434.61269259</v>
      </c>
      <c r="D47" s="144">
        <v>8639961.9368104246</v>
      </c>
      <c r="E47" s="144">
        <v>9871827.2031732351</v>
      </c>
      <c r="F47" s="144">
        <v>11270159.288700381</v>
      </c>
      <c r="G47" s="144">
        <v>12891899.091895754</v>
      </c>
      <c r="H47" s="144">
        <v>14655855.959417287</v>
      </c>
      <c r="I47" s="144">
        <v>16695290.563347433</v>
      </c>
      <c r="J47" s="144">
        <v>19006064.923033267</v>
      </c>
      <c r="K47" s="144">
        <v>21682438.260625478</v>
      </c>
      <c r="L47" s="144">
        <v>24586123.918125167</v>
      </c>
      <c r="M47" s="144">
        <v>27939254.535301875</v>
      </c>
      <c r="N47" s="144">
        <v>31732581.788848314</v>
      </c>
      <c r="O47" s="144">
        <v>36121067.499553241</v>
      </c>
      <c r="P47" s="144">
        <v>40871960.827380724</v>
      </c>
      <c r="Q47" s="144">
        <v>34418031.016820841</v>
      </c>
      <c r="R47" s="144">
        <v>39015614.488886066</v>
      </c>
    </row>
    <row r="48" spans="2:20" s="1" customFormat="1" x14ac:dyDescent="0.35">
      <c r="B48" s="52" t="s">
        <v>49</v>
      </c>
      <c r="C48" s="150">
        <v>150677709.02163801</v>
      </c>
      <c r="D48" s="144">
        <v>8328611.9571055453</v>
      </c>
      <c r="E48" s="144">
        <v>9173163.675767418</v>
      </c>
      <c r="F48" s="144">
        <v>10095142.436452072</v>
      </c>
      <c r="G48" s="144">
        <v>11131664.104420278</v>
      </c>
      <c r="H48" s="144">
        <v>12198745.828775713</v>
      </c>
      <c r="I48" s="144">
        <v>13395495.267295701</v>
      </c>
      <c r="J48" s="144">
        <v>14700015.772647487</v>
      </c>
      <c r="K48" s="144">
        <v>16165699.800629113</v>
      </c>
      <c r="L48" s="144">
        <v>17670028.756844968</v>
      </c>
      <c r="M48" s="144">
        <v>19356320.443650417</v>
      </c>
      <c r="N48" s="144">
        <v>21192109.825700212</v>
      </c>
      <c r="O48" s="144">
        <v>23253598.172298752</v>
      </c>
      <c r="P48" s="144">
        <v>25363889.887830574</v>
      </c>
      <c r="Q48" s="144">
        <v>27728420.371365581</v>
      </c>
      <c r="R48" s="144">
        <v>30299702.062144961</v>
      </c>
    </row>
    <row r="49" spans="2:23" s="1" customFormat="1" x14ac:dyDescent="0.35">
      <c r="B49" s="52" t="s">
        <v>50</v>
      </c>
      <c r="C49" s="150">
        <v>213279894.1723713</v>
      </c>
      <c r="D49" s="144">
        <v>8795636.9266628642</v>
      </c>
      <c r="E49" s="144">
        <v>10230773.602574386</v>
      </c>
      <c r="F49" s="144">
        <v>11890399.550162222</v>
      </c>
      <c r="G49" s="144">
        <v>4445079.6050414853</v>
      </c>
      <c r="H49" s="144">
        <v>16024648.47913897</v>
      </c>
      <c r="I49" s="144">
        <v>18583468.252275292</v>
      </c>
      <c r="J49" s="144">
        <v>21536764.6071296</v>
      </c>
      <c r="K49" s="144">
        <v>25012196.736127343</v>
      </c>
      <c r="L49" s="144">
        <v>28872822.998925023</v>
      </c>
      <c r="M49" s="144">
        <v>33401768.462511074</v>
      </c>
      <c r="N49" s="144">
        <v>38620289.037947878</v>
      </c>
      <c r="O49" s="144">
        <v>33230603.595806785</v>
      </c>
      <c r="P49" s="144">
        <v>38278824.379644945</v>
      </c>
      <c r="Q49" s="144">
        <v>44193920.223701969</v>
      </c>
      <c r="R49" s="144">
        <v>51000028.855197571</v>
      </c>
    </row>
    <row r="50" spans="2:23" s="1" customFormat="1" x14ac:dyDescent="0.35">
      <c r="B50" s="139"/>
      <c r="C50" s="139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</row>
    <row r="51" spans="2:23" s="1" customFormat="1" x14ac:dyDescent="0.35">
      <c r="B51" s="137" t="s">
        <v>213</v>
      </c>
      <c r="C51" s="137"/>
      <c r="D51" s="137"/>
      <c r="E51" s="137"/>
      <c r="F51" s="137"/>
      <c r="G51" s="137"/>
      <c r="H51" s="137"/>
      <c r="I51" s="137"/>
      <c r="J51" s="137"/>
      <c r="K51" s="137"/>
      <c r="L51" s="137"/>
      <c r="M51" s="137"/>
      <c r="N51" s="137"/>
      <c r="O51" s="137"/>
      <c r="P51" s="137"/>
      <c r="Q51" s="137"/>
      <c r="R51" s="137"/>
    </row>
    <row r="52" spans="2:23" s="1" customFormat="1" x14ac:dyDescent="0.35">
      <c r="B52" s="139"/>
      <c r="C52" s="139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</row>
    <row r="53" spans="2:23" s="1" customFormat="1" x14ac:dyDescent="0.35">
      <c r="B53" s="143" t="s">
        <v>45</v>
      </c>
    </row>
    <row r="54" spans="2:23" s="1" customFormat="1" x14ac:dyDescent="0.35">
      <c r="B54" s="49" t="s">
        <v>95</v>
      </c>
      <c r="C54" s="149" t="s">
        <v>135</v>
      </c>
      <c r="D54" s="49">
        <v>2025</v>
      </c>
      <c r="E54" s="49">
        <v>2026</v>
      </c>
      <c r="F54" s="49">
        <v>2027</v>
      </c>
      <c r="G54" s="49">
        <v>2028</v>
      </c>
      <c r="H54" s="49">
        <v>2029</v>
      </c>
      <c r="I54" s="49">
        <v>2030</v>
      </c>
      <c r="J54" s="49">
        <v>2031</v>
      </c>
      <c r="K54" s="49">
        <v>2032</v>
      </c>
      <c r="L54" s="49">
        <v>2033</v>
      </c>
      <c r="M54" s="49">
        <v>2034</v>
      </c>
      <c r="N54" s="49">
        <v>2035</v>
      </c>
      <c r="O54" s="49">
        <v>2036</v>
      </c>
      <c r="P54" s="49">
        <v>2037</v>
      </c>
      <c r="Q54" s="49">
        <v>2038</v>
      </c>
      <c r="R54" s="49">
        <v>2039</v>
      </c>
    </row>
    <row r="55" spans="2:23" s="1" customFormat="1" x14ac:dyDescent="0.35">
      <c r="B55" s="52" t="s">
        <v>48</v>
      </c>
      <c r="C55" s="150">
        <v>128345213.8572346</v>
      </c>
      <c r="D55" s="144">
        <v>8639961.9368104246</v>
      </c>
      <c r="E55" s="144">
        <v>9871827.2031732351</v>
      </c>
      <c r="F55" s="144">
        <v>11270159.288700381</v>
      </c>
      <c r="G55" s="144">
        <v>12891899.091895754</v>
      </c>
      <c r="H55" s="144">
        <v>14655855.959417287</v>
      </c>
      <c r="I55" s="144">
        <v>16695290.563347433</v>
      </c>
      <c r="J55" s="144">
        <v>8682372.2925692331</v>
      </c>
      <c r="K55" s="144">
        <v>9904996.2184046451</v>
      </c>
      <c r="L55" s="144">
        <v>11231461.217924513</v>
      </c>
      <c r="M55" s="144">
        <v>12763242.177414909</v>
      </c>
      <c r="N55" s="144">
        <v>14496114.267256375</v>
      </c>
      <c r="O55" s="144">
        <v>16500867.323465526</v>
      </c>
      <c r="P55" s="144">
        <v>18671175.841379303</v>
      </c>
      <c r="Q55" s="144">
        <v>21174840.150175598</v>
      </c>
      <c r="R55" s="144">
        <v>24003389.379226256</v>
      </c>
      <c r="T55" s="67"/>
      <c r="U55" s="67"/>
      <c r="V55" s="67"/>
      <c r="W55" s="67"/>
    </row>
    <row r="56" spans="2:23" s="1" customFormat="1" x14ac:dyDescent="0.35">
      <c r="B56" s="52" t="s">
        <v>49</v>
      </c>
      <c r="C56" s="150">
        <v>114356374.78070839</v>
      </c>
      <c r="D56" s="144">
        <v>8328611.9571055453</v>
      </c>
      <c r="E56" s="144">
        <v>9173163.675767418</v>
      </c>
      <c r="F56" s="144">
        <v>10095142.436452072</v>
      </c>
      <c r="G56" s="144">
        <v>11131664.104420278</v>
      </c>
      <c r="H56" s="144">
        <v>12198745.828775713</v>
      </c>
      <c r="I56" s="144">
        <v>13395495.267295701</v>
      </c>
      <c r="J56" s="144">
        <v>14700015.772647487</v>
      </c>
      <c r="K56" s="144">
        <v>16165699.800629113</v>
      </c>
      <c r="L56" s="144">
        <v>17670028.756844968</v>
      </c>
      <c r="M56" s="144">
        <v>8842376.4196644872</v>
      </c>
      <c r="N56" s="144">
        <v>9681003.822561847</v>
      </c>
      <c r="O56" s="144">
        <v>10622735.284305425</v>
      </c>
      <c r="P56" s="144">
        <v>11586761.156802958</v>
      </c>
      <c r="Q56" s="144">
        <v>12666928.673767498</v>
      </c>
      <c r="R56" s="144">
        <v>13841544.513438664</v>
      </c>
      <c r="T56" s="67"/>
      <c r="U56" s="67"/>
      <c r="V56" s="67"/>
      <c r="W56" s="67"/>
    </row>
    <row r="57" spans="2:23" s="1" customFormat="1" x14ac:dyDescent="0.35">
      <c r="B57" s="52" t="s">
        <v>50</v>
      </c>
      <c r="C57" s="150">
        <v>132885602.36343026</v>
      </c>
      <c r="D57" s="144">
        <v>8795636.9266628642</v>
      </c>
      <c r="E57" s="144">
        <v>10230773.602574386</v>
      </c>
      <c r="F57" s="144">
        <v>11890399.550162222</v>
      </c>
      <c r="G57" s="144">
        <v>4445079.6050414853</v>
      </c>
      <c r="H57" s="144">
        <v>16024648.47913897</v>
      </c>
      <c r="I57" s="144">
        <v>8489321.1986168772</v>
      </c>
      <c r="J57" s="144">
        <v>9838449.4135825038</v>
      </c>
      <c r="K57" s="144">
        <v>11426100.289432462</v>
      </c>
      <c r="L57" s="144">
        <v>13189715.989569204</v>
      </c>
      <c r="M57" s="144">
        <v>15258634.030564774</v>
      </c>
      <c r="N57" s="144">
        <v>17642564.561995573</v>
      </c>
      <c r="O57" s="144">
        <v>20444304.872965235</v>
      </c>
      <c r="P57" s="144">
        <v>23550097.534036554</v>
      </c>
      <c r="Q57" s="144">
        <v>27189213.580787241</v>
      </c>
      <c r="R57" s="144">
        <v>31376503.151367739</v>
      </c>
    </row>
    <row r="58" spans="2:23" s="1" customFormat="1" x14ac:dyDescent="0.35">
      <c r="B58" s="52" t="s">
        <v>51</v>
      </c>
      <c r="C58" s="151">
        <v>123150959.72102293</v>
      </c>
      <c r="D58"/>
      <c r="E58" s="145"/>
      <c r="F58" s="145"/>
      <c r="G58" s="145"/>
      <c r="H58" s="145"/>
      <c r="I58" s="145"/>
      <c r="J58" s="145"/>
      <c r="K58" s="145"/>
      <c r="L58" s="145"/>
      <c r="M58" s="145"/>
      <c r="N58" s="145"/>
      <c r="O58" s="145"/>
      <c r="P58" s="145"/>
      <c r="Q58" s="145"/>
      <c r="R58" s="145"/>
    </row>
    <row r="59" spans="2:23" s="1" customFormat="1" x14ac:dyDescent="0.35"/>
    <row r="60" spans="2:23" s="1" customFormat="1" x14ac:dyDescent="0.35">
      <c r="B60" s="143" t="s">
        <v>46</v>
      </c>
    </row>
    <row r="61" spans="2:23" s="1" customFormat="1" x14ac:dyDescent="0.35">
      <c r="B61" s="49" t="s">
        <v>95</v>
      </c>
      <c r="C61" s="149" t="s">
        <v>135</v>
      </c>
      <c r="D61" s="49">
        <v>2025</v>
      </c>
      <c r="E61" s="49">
        <v>2026</v>
      </c>
      <c r="F61" s="49">
        <v>2027</v>
      </c>
      <c r="G61" s="49">
        <v>2028</v>
      </c>
      <c r="H61" s="49">
        <v>2029</v>
      </c>
      <c r="I61" s="49">
        <v>2030</v>
      </c>
      <c r="J61" s="49">
        <v>2031</v>
      </c>
      <c r="K61" s="49">
        <v>2032</v>
      </c>
      <c r="L61" s="49">
        <v>2033</v>
      </c>
      <c r="M61" s="49">
        <v>2034</v>
      </c>
      <c r="N61" s="49">
        <v>2035</v>
      </c>
      <c r="O61" s="49">
        <v>2036</v>
      </c>
      <c r="P61" s="49">
        <v>2037</v>
      </c>
      <c r="Q61" s="49">
        <v>2038</v>
      </c>
      <c r="R61" s="49">
        <v>2039</v>
      </c>
    </row>
    <row r="62" spans="2:23" s="1" customFormat="1" x14ac:dyDescent="0.35">
      <c r="B62" s="52" t="s">
        <v>48</v>
      </c>
      <c r="C62" s="150">
        <v>197844434.61269259</v>
      </c>
      <c r="D62" s="144">
        <v>8639961.9368104246</v>
      </c>
      <c r="E62" s="144">
        <v>9871827.2031732351</v>
      </c>
      <c r="F62" s="144">
        <v>11270159.288700381</v>
      </c>
      <c r="G62" s="144">
        <v>12891899.091895754</v>
      </c>
      <c r="H62" s="144">
        <v>14655855.959417287</v>
      </c>
      <c r="I62" s="144">
        <v>16695290.563347433</v>
      </c>
      <c r="J62" s="144">
        <v>19006064.923033267</v>
      </c>
      <c r="K62" s="144">
        <v>21682438.260625478</v>
      </c>
      <c r="L62" s="144">
        <v>24586123.918125167</v>
      </c>
      <c r="M62" s="144">
        <v>27939254.535301875</v>
      </c>
      <c r="N62" s="144">
        <v>31732581.788848314</v>
      </c>
      <c r="O62" s="144">
        <v>36121067.499553241</v>
      </c>
      <c r="P62" s="144">
        <v>40871960.827380724</v>
      </c>
      <c r="Q62" s="144">
        <v>34418031.016820841</v>
      </c>
      <c r="R62" s="144">
        <v>39015614.488886066</v>
      </c>
    </row>
    <row r="63" spans="2:23" s="1" customFormat="1" x14ac:dyDescent="0.35">
      <c r="B63" s="52" t="s">
        <v>49</v>
      </c>
      <c r="C63" s="150">
        <v>150677709.02163801</v>
      </c>
      <c r="D63" s="144">
        <v>8328611.9571055453</v>
      </c>
      <c r="E63" s="144">
        <v>9173163.675767418</v>
      </c>
      <c r="F63" s="144">
        <v>10095142.436452072</v>
      </c>
      <c r="G63" s="144">
        <v>11131664.104420278</v>
      </c>
      <c r="H63" s="144">
        <v>12198745.828775713</v>
      </c>
      <c r="I63" s="144">
        <v>13395495.267295701</v>
      </c>
      <c r="J63" s="144">
        <v>14700015.772647487</v>
      </c>
      <c r="K63" s="144">
        <v>16165699.800629113</v>
      </c>
      <c r="L63" s="144">
        <v>17670028.756844968</v>
      </c>
      <c r="M63" s="144">
        <v>19356320.443650417</v>
      </c>
      <c r="N63" s="144">
        <v>21192109.825700212</v>
      </c>
      <c r="O63" s="144">
        <v>23253598.172298752</v>
      </c>
      <c r="P63" s="144">
        <v>25363889.887830574</v>
      </c>
      <c r="Q63" s="144">
        <v>27728420.371365581</v>
      </c>
      <c r="R63" s="144">
        <v>30299702.062144961</v>
      </c>
    </row>
    <row r="64" spans="2:23" s="1" customFormat="1" x14ac:dyDescent="0.35">
      <c r="B64" s="52" t="s">
        <v>50</v>
      </c>
      <c r="C64" s="150">
        <v>213279894.1723713</v>
      </c>
      <c r="D64" s="144">
        <v>8795636.9266628642</v>
      </c>
      <c r="E64" s="144">
        <v>10230773.602574386</v>
      </c>
      <c r="F64" s="144">
        <v>11890399.550162222</v>
      </c>
      <c r="G64" s="144">
        <v>4445079.6050414853</v>
      </c>
      <c r="H64" s="144">
        <v>16024648.47913897</v>
      </c>
      <c r="I64" s="144">
        <v>18583468.252275292</v>
      </c>
      <c r="J64" s="144">
        <v>21536764.6071296</v>
      </c>
      <c r="K64" s="144">
        <v>25012196.736127343</v>
      </c>
      <c r="L64" s="144">
        <v>28872822.998925023</v>
      </c>
      <c r="M64" s="144">
        <v>33401768.462511074</v>
      </c>
      <c r="N64" s="144">
        <v>38620289.037947878</v>
      </c>
      <c r="O64" s="144">
        <v>33230603.595806785</v>
      </c>
      <c r="P64" s="144">
        <v>38278824.379644945</v>
      </c>
      <c r="Q64" s="144">
        <v>44193920.223701969</v>
      </c>
      <c r="R64" s="144">
        <v>51000028.855197571</v>
      </c>
    </row>
    <row r="65" spans="1:18" s="1" customFormat="1" x14ac:dyDescent="0.35">
      <c r="B65" s="52" t="s">
        <v>51</v>
      </c>
      <c r="C65" s="151">
        <v>180349728.79840145</v>
      </c>
      <c r="D65"/>
      <c r="E65" s="145"/>
      <c r="F65" s="145"/>
      <c r="G65" s="145"/>
      <c r="H65" s="145"/>
      <c r="I65" s="145"/>
      <c r="J65" s="145"/>
      <c r="K65" s="145"/>
      <c r="L65" s="145"/>
      <c r="M65" s="145"/>
      <c r="N65" s="145"/>
      <c r="O65" s="145"/>
      <c r="P65" s="145"/>
      <c r="Q65" s="145"/>
      <c r="R65" s="145"/>
    </row>
    <row r="67" spans="1:18" x14ac:dyDescent="0.35">
      <c r="B67" s="137" t="s">
        <v>214</v>
      </c>
      <c r="C67" s="137"/>
      <c r="D67" s="137"/>
      <c r="E67" s="137"/>
      <c r="F67" s="137"/>
      <c r="G67" s="137"/>
      <c r="H67" s="137"/>
      <c r="I67" s="137"/>
      <c r="J67" s="137"/>
      <c r="K67" s="137"/>
      <c r="L67" s="137"/>
      <c r="M67" s="137"/>
      <c r="N67" s="137"/>
      <c r="O67" s="137"/>
      <c r="P67" s="137"/>
      <c r="Q67" s="137"/>
      <c r="R67" s="137"/>
    </row>
    <row r="68" spans="1:18" x14ac:dyDescent="0.35">
      <c r="B68" s="139"/>
      <c r="C68" s="1"/>
      <c r="D68" s="1"/>
    </row>
    <row r="69" spans="1:18" x14ac:dyDescent="0.35">
      <c r="B69" s="49" t="s">
        <v>95</v>
      </c>
      <c r="C69" s="149" t="s">
        <v>135</v>
      </c>
      <c r="D69" s="49">
        <v>2025</v>
      </c>
      <c r="E69" s="49">
        <v>2026</v>
      </c>
      <c r="F69" s="49">
        <v>2027</v>
      </c>
      <c r="G69" s="49">
        <v>2028</v>
      </c>
      <c r="H69" s="49">
        <v>2029</v>
      </c>
      <c r="I69" s="49">
        <v>2030</v>
      </c>
      <c r="J69" s="49">
        <v>2031</v>
      </c>
      <c r="K69" s="49">
        <v>2032</v>
      </c>
      <c r="L69" s="49">
        <v>2033</v>
      </c>
      <c r="M69" s="49">
        <v>2034</v>
      </c>
      <c r="N69" s="49">
        <v>2035</v>
      </c>
      <c r="O69" s="49">
        <v>2036</v>
      </c>
      <c r="P69" s="49">
        <v>2037</v>
      </c>
      <c r="Q69" s="49">
        <v>2038</v>
      </c>
      <c r="R69" s="49">
        <v>2039</v>
      </c>
    </row>
    <row r="70" spans="1:18" x14ac:dyDescent="0.35">
      <c r="A70" s="52" t="s">
        <v>215</v>
      </c>
      <c r="B70" s="52" t="s">
        <v>48</v>
      </c>
      <c r="C70" s="150">
        <v>0</v>
      </c>
      <c r="D70" s="144">
        <v>0</v>
      </c>
      <c r="E70" s="144">
        <v>0</v>
      </c>
      <c r="F70" s="144">
        <v>0</v>
      </c>
      <c r="G70" s="144">
        <v>0</v>
      </c>
      <c r="H70" s="144">
        <v>0</v>
      </c>
      <c r="I70" s="144">
        <v>0</v>
      </c>
      <c r="J70" s="144">
        <v>0</v>
      </c>
      <c r="K70" s="144">
        <v>0</v>
      </c>
      <c r="L70" s="144">
        <v>0</v>
      </c>
      <c r="M70" s="144">
        <v>0</v>
      </c>
      <c r="N70" s="144">
        <v>0</v>
      </c>
      <c r="O70" s="144">
        <v>0</v>
      </c>
      <c r="P70" s="144">
        <v>0</v>
      </c>
      <c r="Q70" s="144">
        <v>0</v>
      </c>
      <c r="R70" s="144">
        <v>0</v>
      </c>
    </row>
    <row r="71" spans="1:18" x14ac:dyDescent="0.35">
      <c r="A71" s="52" t="s">
        <v>45</v>
      </c>
      <c r="B71" s="52" t="s">
        <v>48</v>
      </c>
      <c r="C71" s="150">
        <v>13987511.864276141</v>
      </c>
      <c r="D71" s="144">
        <v>0</v>
      </c>
      <c r="E71" s="144">
        <v>0</v>
      </c>
      <c r="F71" s="144">
        <v>0</v>
      </c>
      <c r="G71" s="144">
        <v>0</v>
      </c>
      <c r="H71" s="144">
        <v>1470867.8333283835</v>
      </c>
      <c r="I71" s="144">
        <v>1255944.6494830986</v>
      </c>
      <c r="J71" s="144">
        <v>1614913.7459017574</v>
      </c>
      <c r="K71" s="144">
        <v>1724231.5456197322</v>
      </c>
      <c r="L71" s="144">
        <v>1884303.8975467882</v>
      </c>
      <c r="M71" s="144">
        <v>2189469.177002551</v>
      </c>
      <c r="N71" s="144">
        <v>2502844.4954393525</v>
      </c>
      <c r="O71" s="144">
        <v>2889551.1038225675</v>
      </c>
      <c r="P71" s="144">
        <v>3175601.4494904857</v>
      </c>
      <c r="Q71" s="144">
        <v>4091328.8829275114</v>
      </c>
      <c r="R71" s="144">
        <v>4588706.0254970845</v>
      </c>
    </row>
    <row r="72" spans="1:18" x14ac:dyDescent="0.35">
      <c r="A72" s="52" t="s">
        <v>46</v>
      </c>
      <c r="B72" s="52" t="s">
        <v>48</v>
      </c>
      <c r="C72" s="150">
        <v>76971274.281735271</v>
      </c>
      <c r="D72" s="144">
        <v>0</v>
      </c>
      <c r="E72" s="144">
        <v>0</v>
      </c>
      <c r="F72" s="144">
        <v>0</v>
      </c>
      <c r="G72" s="144">
        <v>0</v>
      </c>
      <c r="H72" s="144">
        <v>1470867.8333283835</v>
      </c>
      <c r="I72" s="144">
        <v>5651750.9226739444</v>
      </c>
      <c r="J72" s="144">
        <v>9689482.4754105452</v>
      </c>
      <c r="K72" s="144">
        <v>10345389.273718394</v>
      </c>
      <c r="L72" s="144">
        <v>11305823.385280728</v>
      </c>
      <c r="M72" s="144">
        <v>13136815.062015302</v>
      </c>
      <c r="N72" s="144">
        <v>15017066.972636115</v>
      </c>
      <c r="O72" s="144">
        <v>17337306.622935407</v>
      </c>
      <c r="P72" s="144">
        <v>19053608.696942918</v>
      </c>
      <c r="Q72" s="144">
        <v>24547973.297565065</v>
      </c>
      <c r="R72" s="144">
        <v>27532236.152982511</v>
      </c>
    </row>
    <row r="73" spans="1:18" x14ac:dyDescent="0.35">
      <c r="A73" s="52" t="s">
        <v>215</v>
      </c>
      <c r="B73" s="52" t="s">
        <v>49</v>
      </c>
      <c r="C73" s="150">
        <v>0</v>
      </c>
      <c r="D73" s="144">
        <v>0</v>
      </c>
      <c r="E73" s="144">
        <v>0</v>
      </c>
      <c r="F73" s="144">
        <v>0</v>
      </c>
      <c r="G73" s="144">
        <v>0</v>
      </c>
      <c r="H73" s="144">
        <v>0</v>
      </c>
      <c r="I73" s="144">
        <v>0</v>
      </c>
      <c r="J73" s="144">
        <v>0</v>
      </c>
      <c r="K73" s="144">
        <v>0</v>
      </c>
      <c r="L73" s="144">
        <v>0</v>
      </c>
      <c r="M73" s="144">
        <v>0</v>
      </c>
      <c r="N73" s="144">
        <v>0</v>
      </c>
      <c r="O73" s="144">
        <v>0</v>
      </c>
      <c r="P73" s="144">
        <v>0</v>
      </c>
      <c r="Q73" s="144">
        <v>0</v>
      </c>
      <c r="R73" s="144">
        <v>0</v>
      </c>
    </row>
    <row r="74" spans="1:18" x14ac:dyDescent="0.35">
      <c r="A74" s="52" t="s">
        <v>45</v>
      </c>
      <c r="B74" s="52" t="s">
        <v>49</v>
      </c>
      <c r="C74" s="150">
        <v>8985873.7491340265</v>
      </c>
      <c r="D74" s="144">
        <v>0</v>
      </c>
      <c r="E74" s="144">
        <v>0</v>
      </c>
      <c r="F74" s="144">
        <v>0</v>
      </c>
      <c r="G74" s="144">
        <v>0</v>
      </c>
      <c r="H74" s="144">
        <v>1064934.6525838147</v>
      </c>
      <c r="I74" s="144">
        <v>566453.90694416128</v>
      </c>
      <c r="J74" s="144">
        <v>1257471.7883738624</v>
      </c>
      <c r="K74" s="144">
        <v>1275181.3195946268</v>
      </c>
      <c r="L74" s="144">
        <v>1281887.9475084988</v>
      </c>
      <c r="M74" s="144">
        <v>1426008.1603915617</v>
      </c>
      <c r="N74" s="144">
        <v>1663443.5052108914</v>
      </c>
      <c r="O74" s="144">
        <v>1996159.4518572898</v>
      </c>
      <c r="P74" s="144">
        <v>2139407.5860392554</v>
      </c>
      <c r="Q74" s="144">
        <v>2334031.3477306385</v>
      </c>
      <c r="R74" s="144">
        <v>2329403.1661367989</v>
      </c>
    </row>
    <row r="75" spans="1:18" x14ac:dyDescent="0.35">
      <c r="A75" s="52" t="s">
        <v>46</v>
      </c>
      <c r="B75" s="52" t="s">
        <v>49</v>
      </c>
      <c r="C75" s="150">
        <v>49247264.046357155</v>
      </c>
      <c r="D75" s="144">
        <v>0</v>
      </c>
      <c r="E75" s="144">
        <v>0</v>
      </c>
      <c r="F75" s="144">
        <v>0</v>
      </c>
      <c r="G75" s="144">
        <v>0</v>
      </c>
      <c r="H75" s="144">
        <v>1064934.6525838147</v>
      </c>
      <c r="I75" s="144">
        <v>2549042.5812487253</v>
      </c>
      <c r="J75" s="144">
        <v>7544830.7302431744</v>
      </c>
      <c r="K75" s="144">
        <v>7651087.9175677635</v>
      </c>
      <c r="L75" s="144">
        <v>7691327.6850509923</v>
      </c>
      <c r="M75" s="144">
        <v>8556048.962349372</v>
      </c>
      <c r="N75" s="144">
        <v>9980661.0312653482</v>
      </c>
      <c r="O75" s="144">
        <v>11976956.71114374</v>
      </c>
      <c r="P75" s="144">
        <v>12836445.516235532</v>
      </c>
      <c r="Q75" s="144">
        <v>14004188.086383831</v>
      </c>
      <c r="R75" s="144">
        <v>13976418.996820796</v>
      </c>
    </row>
    <row r="76" spans="1:18" x14ac:dyDescent="0.35">
      <c r="A76" s="52" t="s">
        <v>215</v>
      </c>
      <c r="B76" s="52" t="s">
        <v>50</v>
      </c>
      <c r="C76" s="150">
        <v>0</v>
      </c>
      <c r="D76" s="144">
        <v>0</v>
      </c>
      <c r="E76" s="144">
        <v>0</v>
      </c>
      <c r="F76" s="144">
        <v>0</v>
      </c>
      <c r="G76" s="144">
        <v>0</v>
      </c>
      <c r="H76" s="144">
        <v>0</v>
      </c>
      <c r="I76" s="144">
        <v>0</v>
      </c>
      <c r="J76" s="144">
        <v>0</v>
      </c>
      <c r="K76" s="144">
        <v>0</v>
      </c>
      <c r="L76" s="144">
        <v>0</v>
      </c>
      <c r="M76" s="144">
        <v>0</v>
      </c>
      <c r="N76" s="144">
        <v>0</v>
      </c>
      <c r="O76" s="144">
        <v>0</v>
      </c>
      <c r="P76" s="144">
        <v>0</v>
      </c>
      <c r="Q76" s="144">
        <v>0</v>
      </c>
      <c r="R76" s="144">
        <v>0</v>
      </c>
    </row>
    <row r="77" spans="1:18" x14ac:dyDescent="0.35">
      <c r="A77" s="52" t="s">
        <v>45</v>
      </c>
      <c r="B77" s="52" t="s">
        <v>50</v>
      </c>
      <c r="C77" s="150">
        <v>17942843.615905926</v>
      </c>
      <c r="D77" s="144">
        <v>0</v>
      </c>
      <c r="E77" s="144">
        <v>0</v>
      </c>
      <c r="F77" s="144">
        <v>0</v>
      </c>
      <c r="G77" s="144">
        <v>0</v>
      </c>
      <c r="H77" s="144">
        <v>1832600.8927859557</v>
      </c>
      <c r="I77" s="144">
        <v>1962723.9868549164</v>
      </c>
      <c r="J77" s="144">
        <v>2192260.1530804364</v>
      </c>
      <c r="K77" s="144">
        <v>2419851.7373489747</v>
      </c>
      <c r="L77" s="144">
        <v>2702081.7950198362</v>
      </c>
      <c r="M77" s="144">
        <v>2979551.792636347</v>
      </c>
      <c r="N77" s="144">
        <v>3519623.8444263916</v>
      </c>
      <c r="O77" s="144">
        <v>3786684.9601993309</v>
      </c>
      <c r="P77" s="144">
        <v>4003028.600100792</v>
      </c>
      <c r="Q77" s="144">
        <v>4485190.1288402751</v>
      </c>
      <c r="R77" s="144">
        <v>4531726.1291461075</v>
      </c>
    </row>
    <row r="78" spans="1:18" x14ac:dyDescent="0.35">
      <c r="A78" s="52" t="s">
        <v>46</v>
      </c>
      <c r="B78" s="52" t="s">
        <v>50</v>
      </c>
      <c r="C78" s="150">
        <v>98567556.846780464</v>
      </c>
      <c r="D78" s="144">
        <v>0</v>
      </c>
      <c r="E78" s="144">
        <v>0</v>
      </c>
      <c r="F78" s="144">
        <v>0</v>
      </c>
      <c r="G78" s="144">
        <v>0</v>
      </c>
      <c r="H78" s="144">
        <v>1832600.8927859557</v>
      </c>
      <c r="I78" s="144">
        <v>8832257.940847123</v>
      </c>
      <c r="J78" s="144">
        <v>13153560.918482618</v>
      </c>
      <c r="K78" s="144">
        <v>14519110.424093848</v>
      </c>
      <c r="L78" s="144">
        <v>16212490.770119015</v>
      </c>
      <c r="M78" s="144">
        <v>17877310.75581808</v>
      </c>
      <c r="N78" s="144">
        <v>21117743.06655835</v>
      </c>
      <c r="O78" s="144">
        <v>22720109.761195984</v>
      </c>
      <c r="P78" s="144">
        <v>24018171.60060475</v>
      </c>
      <c r="Q78" s="144">
        <v>26911140.773041651</v>
      </c>
      <c r="R78" s="144">
        <v>27190356.774876647</v>
      </c>
    </row>
    <row r="79" spans="1:18" x14ac:dyDescent="0.35">
      <c r="B79" s="139"/>
      <c r="C79" s="13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</row>
    <row r="80" spans="1:18" x14ac:dyDescent="0.35">
      <c r="B80" s="137" t="s">
        <v>216</v>
      </c>
      <c r="C80" s="137"/>
      <c r="D80" s="137"/>
      <c r="E80" s="137"/>
      <c r="F80" s="137"/>
      <c r="G80" s="137"/>
      <c r="H80" s="137"/>
      <c r="I80" s="137"/>
      <c r="J80" s="137"/>
      <c r="K80" s="137"/>
      <c r="L80" s="137"/>
      <c r="M80" s="137"/>
      <c r="N80" s="137"/>
      <c r="O80" s="137"/>
      <c r="P80" s="137"/>
      <c r="Q80" s="137"/>
      <c r="R80" s="137"/>
    </row>
    <row r="81" spans="2:18" x14ac:dyDescent="0.35">
      <c r="B81" s="139"/>
      <c r="C81" s="139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</row>
    <row r="82" spans="2:18" x14ac:dyDescent="0.35">
      <c r="B82" s="143" t="s">
        <v>45</v>
      </c>
      <c r="C82" s="1"/>
      <c r="D82" s="1"/>
    </row>
    <row r="83" spans="2:18" x14ac:dyDescent="0.35">
      <c r="B83" s="49" t="s">
        <v>95</v>
      </c>
      <c r="C83" s="49" t="s">
        <v>135</v>
      </c>
      <c r="D83" s="49">
        <v>2025</v>
      </c>
      <c r="E83" s="49">
        <v>2026</v>
      </c>
      <c r="F83" s="49">
        <v>2027</v>
      </c>
      <c r="G83" s="49">
        <v>2028</v>
      </c>
      <c r="H83" s="49">
        <v>2029</v>
      </c>
      <c r="I83" s="49">
        <v>2030</v>
      </c>
      <c r="J83" s="49">
        <v>2031</v>
      </c>
      <c r="K83" s="49">
        <v>2032</v>
      </c>
      <c r="L83" s="49">
        <v>2033</v>
      </c>
      <c r="M83" s="49">
        <v>2034</v>
      </c>
      <c r="N83" s="49">
        <v>2035</v>
      </c>
      <c r="O83" s="49">
        <v>2036</v>
      </c>
      <c r="P83" s="49">
        <v>2037</v>
      </c>
      <c r="Q83" s="49">
        <v>2038</v>
      </c>
      <c r="R83" s="49">
        <v>2039</v>
      </c>
    </row>
    <row r="84" spans="2:18" x14ac:dyDescent="0.35">
      <c r="B84" s="52" t="s">
        <v>48</v>
      </c>
      <c r="C84" s="144">
        <v>13987511.864276141</v>
      </c>
      <c r="D84" s="144">
        <v>0</v>
      </c>
      <c r="E84" s="144">
        <v>0</v>
      </c>
      <c r="F84" s="144">
        <v>0</v>
      </c>
      <c r="G84" s="144">
        <v>0</v>
      </c>
      <c r="H84" s="144">
        <v>1470867.8333283835</v>
      </c>
      <c r="I84" s="144">
        <v>1255944.6494830986</v>
      </c>
      <c r="J84" s="144">
        <v>1614913.7459017574</v>
      </c>
      <c r="K84" s="144">
        <v>1724231.5456197322</v>
      </c>
      <c r="L84" s="144">
        <v>1884303.8975467882</v>
      </c>
      <c r="M84" s="144">
        <v>2189469.177002551</v>
      </c>
      <c r="N84" s="144">
        <v>2502844.4954393525</v>
      </c>
      <c r="O84" s="144">
        <v>2889551.1038225675</v>
      </c>
      <c r="P84" s="144">
        <v>3175601.4494904857</v>
      </c>
      <c r="Q84" s="144">
        <v>4091328.8829275114</v>
      </c>
      <c r="R84" s="144">
        <v>4588706.0254970845</v>
      </c>
    </row>
    <row r="85" spans="2:18" x14ac:dyDescent="0.35">
      <c r="B85" s="52" t="s">
        <v>49</v>
      </c>
      <c r="C85" s="144">
        <v>8985873.7491340265</v>
      </c>
      <c r="D85" s="144">
        <v>0</v>
      </c>
      <c r="E85" s="144">
        <v>0</v>
      </c>
      <c r="F85" s="144">
        <v>0</v>
      </c>
      <c r="G85" s="144">
        <v>0</v>
      </c>
      <c r="H85" s="144">
        <v>1064934.6525838147</v>
      </c>
      <c r="I85" s="144">
        <v>566453.90694416128</v>
      </c>
      <c r="J85" s="144">
        <v>1257471.7883738624</v>
      </c>
      <c r="K85" s="144">
        <v>1275181.3195946268</v>
      </c>
      <c r="L85" s="144">
        <v>1281887.9475084988</v>
      </c>
      <c r="M85" s="144">
        <v>1426008.1603915617</v>
      </c>
      <c r="N85" s="144">
        <v>1663443.5052108914</v>
      </c>
      <c r="O85" s="144">
        <v>1996159.4518572898</v>
      </c>
      <c r="P85" s="144">
        <v>2139407.5860392554</v>
      </c>
      <c r="Q85" s="144">
        <v>2334031.3477306385</v>
      </c>
      <c r="R85" s="144">
        <v>2329403.1661367989</v>
      </c>
    </row>
    <row r="86" spans="2:18" x14ac:dyDescent="0.35">
      <c r="B86" s="52" t="s">
        <v>50</v>
      </c>
      <c r="C86" s="144">
        <v>17942843.615905926</v>
      </c>
      <c r="D86" s="144">
        <v>0</v>
      </c>
      <c r="E86" s="144">
        <v>0</v>
      </c>
      <c r="F86" s="144">
        <v>0</v>
      </c>
      <c r="G86" s="144">
        <v>0</v>
      </c>
      <c r="H86" s="144">
        <v>1832600.8927859557</v>
      </c>
      <c r="I86" s="144">
        <v>1962723.9868549164</v>
      </c>
      <c r="J86" s="144">
        <v>2192260.1530804364</v>
      </c>
      <c r="K86" s="144">
        <v>2419851.7373489747</v>
      </c>
      <c r="L86" s="144">
        <v>2702081.7950198362</v>
      </c>
      <c r="M86" s="144">
        <v>2979551.792636347</v>
      </c>
      <c r="N86" s="144">
        <v>3519623.8444263916</v>
      </c>
      <c r="O86" s="144">
        <v>3786684.9601993309</v>
      </c>
      <c r="P86" s="144">
        <v>4003028.600100792</v>
      </c>
      <c r="Q86" s="144">
        <v>4485190.1288402751</v>
      </c>
      <c r="R86" s="144">
        <v>4531726.1291461075</v>
      </c>
    </row>
    <row r="87" spans="2:18" x14ac:dyDescent="0.35">
      <c r="B87" s="52" t="s">
        <v>51</v>
      </c>
      <c r="C87" s="140">
        <v>12480123.618660921</v>
      </c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</row>
    <row r="88" spans="2:18" x14ac:dyDescent="0.35">
      <c r="B88" s="139"/>
      <c r="C88" s="139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</row>
    <row r="89" spans="2:18" x14ac:dyDescent="0.35">
      <c r="B89" s="143" t="s">
        <v>46</v>
      </c>
      <c r="C89" s="1"/>
      <c r="D89" s="1"/>
    </row>
    <row r="90" spans="2:18" x14ac:dyDescent="0.35">
      <c r="B90" s="49" t="s">
        <v>95</v>
      </c>
      <c r="C90" s="149" t="s">
        <v>135</v>
      </c>
      <c r="D90" s="49">
        <v>2025</v>
      </c>
      <c r="E90" s="49">
        <v>2026</v>
      </c>
      <c r="F90" s="49">
        <v>2027</v>
      </c>
      <c r="G90" s="49">
        <v>2028</v>
      </c>
      <c r="H90" s="49">
        <v>2029</v>
      </c>
      <c r="I90" s="49">
        <v>2030</v>
      </c>
      <c r="J90" s="49">
        <v>2031</v>
      </c>
      <c r="K90" s="49">
        <v>2032</v>
      </c>
      <c r="L90" s="49">
        <v>2033</v>
      </c>
      <c r="M90" s="49">
        <v>2034</v>
      </c>
      <c r="N90" s="49">
        <v>2035</v>
      </c>
      <c r="O90" s="49">
        <v>2036</v>
      </c>
      <c r="P90" s="49">
        <v>2037</v>
      </c>
      <c r="Q90" s="49">
        <v>2038</v>
      </c>
      <c r="R90" s="49">
        <v>2039</v>
      </c>
    </row>
    <row r="91" spans="2:18" x14ac:dyDescent="0.35">
      <c r="B91" s="52" t="s">
        <v>48</v>
      </c>
      <c r="C91" s="150">
        <v>76971274.281735271</v>
      </c>
      <c r="D91" s="144">
        <v>0</v>
      </c>
      <c r="E91" s="144">
        <v>0</v>
      </c>
      <c r="F91" s="144">
        <v>0</v>
      </c>
      <c r="G91" s="144">
        <v>0</v>
      </c>
      <c r="H91" s="144">
        <v>1470867.8333283835</v>
      </c>
      <c r="I91" s="144">
        <v>5651750.9226739444</v>
      </c>
      <c r="J91" s="144">
        <v>9689482.4754105452</v>
      </c>
      <c r="K91" s="144">
        <v>10345389.273718394</v>
      </c>
      <c r="L91" s="144">
        <v>11305823.385280728</v>
      </c>
      <c r="M91" s="144">
        <v>13136815.062015302</v>
      </c>
      <c r="N91" s="144">
        <v>15017066.972636115</v>
      </c>
      <c r="O91" s="144">
        <v>17337306.622935407</v>
      </c>
      <c r="P91" s="144">
        <v>19053608.696942918</v>
      </c>
      <c r="Q91" s="144">
        <v>24547973.297565065</v>
      </c>
      <c r="R91" s="144">
        <v>27532236.152982511</v>
      </c>
    </row>
    <row r="92" spans="2:18" x14ac:dyDescent="0.35">
      <c r="B92" s="52" t="s">
        <v>49</v>
      </c>
      <c r="C92" s="150">
        <v>49247264.046357155</v>
      </c>
      <c r="D92" s="144">
        <v>0</v>
      </c>
      <c r="E92" s="144">
        <v>0</v>
      </c>
      <c r="F92" s="144">
        <v>0</v>
      </c>
      <c r="G92" s="144">
        <v>0</v>
      </c>
      <c r="H92" s="144">
        <v>1064934.6525838147</v>
      </c>
      <c r="I92" s="144">
        <v>2549042.5812487253</v>
      </c>
      <c r="J92" s="144">
        <v>7544830.7302431744</v>
      </c>
      <c r="K92" s="144">
        <v>7651087.9175677635</v>
      </c>
      <c r="L92" s="144">
        <v>7691327.6850509923</v>
      </c>
      <c r="M92" s="144">
        <v>8556048.962349372</v>
      </c>
      <c r="N92" s="144">
        <v>9980661.0312653482</v>
      </c>
      <c r="O92" s="144">
        <v>11976956.71114374</v>
      </c>
      <c r="P92" s="144">
        <v>12836445.516235532</v>
      </c>
      <c r="Q92" s="144">
        <v>14004188.086383831</v>
      </c>
      <c r="R92" s="144">
        <v>13976418.996820796</v>
      </c>
    </row>
    <row r="93" spans="2:18" x14ac:dyDescent="0.35">
      <c r="B93" s="52" t="s">
        <v>50</v>
      </c>
      <c r="C93" s="150">
        <v>98567556.846780464</v>
      </c>
      <c r="D93" s="144">
        <v>0</v>
      </c>
      <c r="E93" s="144">
        <v>0</v>
      </c>
      <c r="F93" s="144">
        <v>0</v>
      </c>
      <c r="G93" s="144">
        <v>0</v>
      </c>
      <c r="H93" s="144">
        <v>1832600.8927859557</v>
      </c>
      <c r="I93" s="144">
        <v>8832257.940847123</v>
      </c>
      <c r="J93" s="144">
        <v>13153560.918482618</v>
      </c>
      <c r="K93" s="144">
        <v>14519110.424093848</v>
      </c>
      <c r="L93" s="144">
        <v>16212490.770119015</v>
      </c>
      <c r="M93" s="144">
        <v>17877310.75581808</v>
      </c>
      <c r="N93" s="144">
        <v>21117743.06655835</v>
      </c>
      <c r="O93" s="144">
        <v>22720109.761195984</v>
      </c>
      <c r="P93" s="144">
        <v>24018171.60060475</v>
      </c>
      <c r="Q93" s="144">
        <v>26911140.773041651</v>
      </c>
      <c r="R93" s="144">
        <v>27190356.774876647</v>
      </c>
    </row>
    <row r="94" spans="2:18" x14ac:dyDescent="0.35">
      <c r="B94" s="52" t="s">
        <v>51</v>
      </c>
      <c r="C94" s="151">
        <v>68566632.367633238</v>
      </c>
    </row>
    <row r="96" spans="2:18" x14ac:dyDescent="0.35">
      <c r="B96" s="137" t="s">
        <v>217</v>
      </c>
      <c r="C96" s="137"/>
      <c r="D96" s="137"/>
      <c r="E96" s="137"/>
      <c r="F96" s="137"/>
      <c r="G96" s="137"/>
      <c r="H96" s="137"/>
      <c r="I96" s="137"/>
      <c r="J96" s="137"/>
      <c r="K96" s="137"/>
      <c r="L96" s="137"/>
      <c r="M96" s="137"/>
      <c r="N96" s="137"/>
      <c r="O96" s="137"/>
      <c r="P96" s="137"/>
      <c r="Q96" s="137"/>
      <c r="R96" s="137"/>
    </row>
    <row r="97" spans="1:18" x14ac:dyDescent="0.35">
      <c r="B97" s="139"/>
      <c r="C97" s="1"/>
      <c r="D97" s="1"/>
    </row>
    <row r="98" spans="1:18" x14ac:dyDescent="0.35">
      <c r="B98" s="49" t="s">
        <v>95</v>
      </c>
      <c r="C98" s="149" t="s">
        <v>135</v>
      </c>
      <c r="D98" s="49">
        <v>2025</v>
      </c>
      <c r="E98" s="49">
        <v>2026</v>
      </c>
      <c r="F98" s="49">
        <v>2027</v>
      </c>
      <c r="G98" s="49">
        <v>2028</v>
      </c>
      <c r="H98" s="49">
        <v>2029</v>
      </c>
      <c r="I98" s="49">
        <v>2030</v>
      </c>
      <c r="J98" s="49">
        <v>2031</v>
      </c>
      <c r="K98" s="49">
        <v>2032</v>
      </c>
      <c r="L98" s="49">
        <v>2033</v>
      </c>
      <c r="M98" s="49">
        <v>2034</v>
      </c>
      <c r="N98" s="49">
        <v>2035</v>
      </c>
      <c r="O98" s="49">
        <v>2036</v>
      </c>
      <c r="P98" s="49">
        <v>2037</v>
      </c>
      <c r="Q98" s="49">
        <v>2038</v>
      </c>
      <c r="R98" s="49">
        <v>2039</v>
      </c>
    </row>
    <row r="99" spans="1:18" x14ac:dyDescent="0.35">
      <c r="A99" s="52" t="s">
        <v>215</v>
      </c>
      <c r="B99" s="52" t="s">
        <v>48</v>
      </c>
      <c r="C99" s="150">
        <v>0</v>
      </c>
      <c r="D99" s="144">
        <v>0</v>
      </c>
      <c r="E99" s="144">
        <v>0</v>
      </c>
      <c r="F99" s="144">
        <v>0</v>
      </c>
      <c r="G99" s="144">
        <v>0</v>
      </c>
      <c r="H99" s="144">
        <v>0</v>
      </c>
      <c r="I99" s="144">
        <v>0</v>
      </c>
      <c r="J99" s="144">
        <v>0</v>
      </c>
      <c r="K99" s="144">
        <v>0</v>
      </c>
      <c r="L99" s="144">
        <v>0</v>
      </c>
      <c r="M99" s="144">
        <v>0</v>
      </c>
      <c r="N99" s="144">
        <v>0</v>
      </c>
      <c r="O99" s="144">
        <v>0</v>
      </c>
      <c r="P99" s="144">
        <v>0</v>
      </c>
      <c r="Q99" s="144">
        <v>0</v>
      </c>
      <c r="R99" s="144">
        <v>0</v>
      </c>
    </row>
    <row r="100" spans="1:18" x14ac:dyDescent="0.35">
      <c r="A100" s="52" t="s">
        <v>45</v>
      </c>
      <c r="B100" s="52" t="s">
        <v>48</v>
      </c>
      <c r="C100" s="150">
        <v>84197846.29123421</v>
      </c>
      <c r="D100" s="144">
        <v>0</v>
      </c>
      <c r="E100" s="144">
        <v>0</v>
      </c>
      <c r="F100" s="144">
        <v>0</v>
      </c>
      <c r="G100" s="144">
        <v>9344996.4053343032</v>
      </c>
      <c r="H100" s="144">
        <v>9929191.6621867456</v>
      </c>
      <c r="I100" s="144">
        <v>8165701.1307650246</v>
      </c>
      <c r="J100" s="144">
        <v>10099839.734510321</v>
      </c>
      <c r="K100" s="144">
        <v>10360401.339410795</v>
      </c>
      <c r="L100" s="144">
        <v>10882164.550981496</v>
      </c>
      <c r="M100" s="144">
        <v>12167774.279362947</v>
      </c>
      <c r="N100" s="144">
        <v>13379199.943700369</v>
      </c>
      <c r="O100" s="144">
        <v>14857892.332544746</v>
      </c>
      <c r="P100" s="144">
        <v>15689635.716676198</v>
      </c>
      <c r="Q100" s="144">
        <v>19453311.682037719</v>
      </c>
      <c r="R100" s="144">
        <v>20988517.330999598</v>
      </c>
    </row>
    <row r="101" spans="1:18" x14ac:dyDescent="0.35">
      <c r="A101" s="52" t="s">
        <v>46</v>
      </c>
      <c r="B101" s="52" t="s">
        <v>48</v>
      </c>
      <c r="C101" s="150">
        <v>84197846.29123421</v>
      </c>
      <c r="D101" s="144">
        <v>0</v>
      </c>
      <c r="E101" s="144">
        <v>0</v>
      </c>
      <c r="F101" s="144">
        <v>0</v>
      </c>
      <c r="G101" s="144">
        <v>9344996.4053343032</v>
      </c>
      <c r="H101" s="144">
        <v>9929191.6621867456</v>
      </c>
      <c r="I101" s="144">
        <v>8165701.1307650246</v>
      </c>
      <c r="J101" s="144">
        <v>10099839.734510321</v>
      </c>
      <c r="K101" s="144">
        <v>10360401.339410795</v>
      </c>
      <c r="L101" s="144">
        <v>10882164.550981496</v>
      </c>
      <c r="M101" s="144">
        <v>12167774.279362947</v>
      </c>
      <c r="N101" s="144">
        <v>13379199.943700369</v>
      </c>
      <c r="O101" s="144">
        <v>14857892.332544746</v>
      </c>
      <c r="P101" s="144">
        <v>15689635.716676198</v>
      </c>
      <c r="Q101" s="144">
        <v>19453311.682037719</v>
      </c>
      <c r="R101" s="144">
        <v>20988517.330999598</v>
      </c>
    </row>
    <row r="102" spans="1:18" x14ac:dyDescent="0.35">
      <c r="A102" s="52" t="s">
        <v>215</v>
      </c>
      <c r="B102" s="52" t="s">
        <v>49</v>
      </c>
      <c r="C102" s="150">
        <v>0</v>
      </c>
      <c r="D102" s="144">
        <v>0</v>
      </c>
      <c r="E102" s="144">
        <v>0</v>
      </c>
      <c r="F102" s="144">
        <v>0</v>
      </c>
      <c r="G102" s="144">
        <v>0</v>
      </c>
      <c r="H102" s="144">
        <v>0</v>
      </c>
      <c r="I102" s="144">
        <v>0</v>
      </c>
      <c r="J102" s="144">
        <v>0</v>
      </c>
      <c r="K102" s="144">
        <v>0</v>
      </c>
      <c r="L102" s="144">
        <v>0</v>
      </c>
      <c r="M102" s="144">
        <v>0</v>
      </c>
      <c r="N102" s="144">
        <v>0</v>
      </c>
      <c r="O102" s="144">
        <v>0</v>
      </c>
      <c r="P102" s="144">
        <v>0</v>
      </c>
      <c r="Q102" s="144">
        <v>0</v>
      </c>
      <c r="R102" s="144">
        <v>0</v>
      </c>
    </row>
    <row r="103" spans="1:18" x14ac:dyDescent="0.35">
      <c r="A103" s="52" t="s">
        <v>45</v>
      </c>
      <c r="B103" s="52" t="s">
        <v>49</v>
      </c>
      <c r="C103" s="150">
        <v>61255522.079883516</v>
      </c>
      <c r="D103" s="144">
        <v>0</v>
      </c>
      <c r="E103" s="144">
        <v>0</v>
      </c>
      <c r="F103" s="144">
        <v>0</v>
      </c>
      <c r="G103" s="144">
        <v>7495144.0415003328</v>
      </c>
      <c r="H103" s="144">
        <v>7589482.5236330181</v>
      </c>
      <c r="I103" s="144">
        <v>3927399.4971471876</v>
      </c>
      <c r="J103" s="144">
        <v>8461493.7968839668</v>
      </c>
      <c r="K103" s="144">
        <v>8337121.3272251589</v>
      </c>
      <c r="L103" s="144">
        <v>8144418.0250802655</v>
      </c>
      <c r="M103" s="144">
        <v>8806794.1292444132</v>
      </c>
      <c r="N103" s="144">
        <v>9986735.7069624662</v>
      </c>
      <c r="O103" s="144">
        <v>11651263.105499212</v>
      </c>
      <c r="P103" s="144">
        <v>12139149.534598336</v>
      </c>
      <c r="Q103" s="144">
        <v>12873761.7055851</v>
      </c>
      <c r="R103" s="144">
        <v>12485777.042467037</v>
      </c>
    </row>
    <row r="104" spans="1:18" x14ac:dyDescent="0.35">
      <c r="A104" s="52" t="s">
        <v>46</v>
      </c>
      <c r="B104" s="52" t="s">
        <v>49</v>
      </c>
      <c r="C104" s="150">
        <v>61255522.079883516</v>
      </c>
      <c r="D104" s="144">
        <v>0</v>
      </c>
      <c r="E104" s="144">
        <v>0</v>
      </c>
      <c r="F104" s="144">
        <v>0</v>
      </c>
      <c r="G104" s="144">
        <v>7495144.0415003328</v>
      </c>
      <c r="H104" s="144">
        <v>7589482.5236330181</v>
      </c>
      <c r="I104" s="144">
        <v>3927399.4971471876</v>
      </c>
      <c r="J104" s="144">
        <v>8461493.7968839668</v>
      </c>
      <c r="K104" s="144">
        <v>8337121.3272251589</v>
      </c>
      <c r="L104" s="144">
        <v>8144418.0250802655</v>
      </c>
      <c r="M104" s="144">
        <v>8806794.1292444132</v>
      </c>
      <c r="N104" s="144">
        <v>9986735.7069624662</v>
      </c>
      <c r="O104" s="144">
        <v>11651263.105499212</v>
      </c>
      <c r="P104" s="144">
        <v>12139149.534598336</v>
      </c>
      <c r="Q104" s="144">
        <v>12873761.7055851</v>
      </c>
      <c r="R104" s="144">
        <v>12485777.042467037</v>
      </c>
    </row>
    <row r="105" spans="1:18" x14ac:dyDescent="0.35">
      <c r="A105" s="52" t="s">
        <v>215</v>
      </c>
      <c r="B105" s="52" t="s">
        <v>50</v>
      </c>
      <c r="C105" s="150">
        <v>0</v>
      </c>
      <c r="D105" s="144">
        <v>0</v>
      </c>
      <c r="E105" s="144">
        <v>0</v>
      </c>
      <c r="F105" s="144">
        <v>0</v>
      </c>
      <c r="G105" s="144">
        <v>0</v>
      </c>
      <c r="H105" s="144">
        <v>0</v>
      </c>
      <c r="I105" s="144">
        <v>0</v>
      </c>
      <c r="J105" s="144">
        <v>0</v>
      </c>
      <c r="K105" s="144">
        <v>0</v>
      </c>
      <c r="L105" s="144">
        <v>0</v>
      </c>
      <c r="M105" s="144">
        <v>0</v>
      </c>
      <c r="N105" s="144">
        <v>0</v>
      </c>
      <c r="O105" s="144">
        <v>0</v>
      </c>
      <c r="P105" s="144">
        <v>0</v>
      </c>
      <c r="Q105" s="144">
        <v>0</v>
      </c>
      <c r="R105" s="144">
        <v>0</v>
      </c>
    </row>
    <row r="106" spans="1:18" x14ac:dyDescent="0.35">
      <c r="A106" s="52" t="s">
        <v>45</v>
      </c>
      <c r="B106" s="52" t="s">
        <v>50</v>
      </c>
      <c r="C106" s="150">
        <v>124418690.9722847</v>
      </c>
      <c r="D106" s="144">
        <v>0</v>
      </c>
      <c r="E106" s="144">
        <v>0</v>
      </c>
      <c r="F106" s="144">
        <v>0</v>
      </c>
      <c r="G106" s="144">
        <v>12840000.715924576</v>
      </c>
      <c r="H106" s="144">
        <v>13954999.154911151</v>
      </c>
      <c r="I106" s="144">
        <v>13560702.75922418</v>
      </c>
      <c r="J106" s="144">
        <v>14877067.843127901</v>
      </c>
      <c r="K106" s="144">
        <v>16335061.890727941</v>
      </c>
      <c r="L106" s="144">
        <v>17851874.67755273</v>
      </c>
      <c r="M106" s="144">
        <v>18866642.700484551</v>
      </c>
      <c r="N106" s="144">
        <v>21354688.111673679</v>
      </c>
      <c r="O106" s="144">
        <v>22853703.483131535</v>
      </c>
      <c r="P106" s="144">
        <v>23800644.283809282</v>
      </c>
      <c r="Q106" s="144">
        <v>25332920.959418148</v>
      </c>
      <c r="R106" s="144">
        <v>26020751.359193496</v>
      </c>
    </row>
    <row r="107" spans="1:18" x14ac:dyDescent="0.35">
      <c r="A107" s="52" t="s">
        <v>46</v>
      </c>
      <c r="B107" s="52" t="s">
        <v>50</v>
      </c>
      <c r="C107" s="150">
        <v>124418690.9722847</v>
      </c>
      <c r="D107" s="144">
        <v>0</v>
      </c>
      <c r="E107" s="144">
        <v>0</v>
      </c>
      <c r="F107" s="144">
        <v>0</v>
      </c>
      <c r="G107" s="144">
        <v>12840000.715924576</v>
      </c>
      <c r="H107" s="144">
        <v>13954999.154911151</v>
      </c>
      <c r="I107" s="144">
        <v>13560702.75922418</v>
      </c>
      <c r="J107" s="144">
        <v>14877067.843127901</v>
      </c>
      <c r="K107" s="144">
        <v>16335061.890727941</v>
      </c>
      <c r="L107" s="144">
        <v>17851874.67755273</v>
      </c>
      <c r="M107" s="144">
        <v>18866642.700484551</v>
      </c>
      <c r="N107" s="144">
        <v>21354688.111673679</v>
      </c>
      <c r="O107" s="144">
        <v>22853703.483131535</v>
      </c>
      <c r="P107" s="144">
        <v>23800644.283809282</v>
      </c>
      <c r="Q107" s="144">
        <v>25332920.959418148</v>
      </c>
      <c r="R107" s="144">
        <v>26020751.359193496</v>
      </c>
    </row>
    <row r="109" spans="1:18" x14ac:dyDescent="0.35">
      <c r="B109" s="137" t="s">
        <v>218</v>
      </c>
      <c r="C109" s="137"/>
      <c r="D109" s="137"/>
      <c r="E109" s="137"/>
      <c r="F109" s="137"/>
      <c r="G109" s="137"/>
      <c r="H109" s="137"/>
      <c r="I109" s="137"/>
      <c r="J109" s="137"/>
      <c r="K109" s="137"/>
      <c r="L109" s="137"/>
      <c r="M109" s="137"/>
      <c r="N109" s="137"/>
      <c r="O109" s="137"/>
      <c r="P109" s="137"/>
      <c r="Q109" s="137"/>
      <c r="R109" s="137"/>
    </row>
    <row r="110" spans="1:18" x14ac:dyDescent="0.35">
      <c r="B110" s="139"/>
      <c r="C110" s="139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</row>
    <row r="111" spans="1:18" x14ac:dyDescent="0.35">
      <c r="B111" s="143" t="s">
        <v>45</v>
      </c>
      <c r="C111" s="1"/>
      <c r="D111" s="1"/>
    </row>
    <row r="112" spans="1:18" x14ac:dyDescent="0.35">
      <c r="B112" s="49" t="s">
        <v>95</v>
      </c>
      <c r="C112" s="149" t="s">
        <v>135</v>
      </c>
      <c r="D112" s="49">
        <v>2025</v>
      </c>
      <c r="E112" s="49">
        <v>2026</v>
      </c>
      <c r="F112" s="49">
        <v>2027</v>
      </c>
      <c r="G112" s="49">
        <v>2028</v>
      </c>
      <c r="H112" s="49">
        <v>2029</v>
      </c>
      <c r="I112" s="49">
        <v>2030</v>
      </c>
      <c r="J112" s="49">
        <v>2031</v>
      </c>
      <c r="K112" s="49">
        <v>2032</v>
      </c>
      <c r="L112" s="49">
        <v>2033</v>
      </c>
      <c r="M112" s="49">
        <v>2034</v>
      </c>
      <c r="N112" s="49">
        <v>2035</v>
      </c>
      <c r="O112" s="49">
        <v>2036</v>
      </c>
      <c r="P112" s="49">
        <v>2037</v>
      </c>
      <c r="Q112" s="49">
        <v>2038</v>
      </c>
      <c r="R112" s="49">
        <v>2039</v>
      </c>
    </row>
    <row r="113" spans="2:23" x14ac:dyDescent="0.35">
      <c r="B113" s="52" t="s">
        <v>48</v>
      </c>
      <c r="C113" s="150">
        <v>84197846.29123421</v>
      </c>
      <c r="D113" s="144">
        <v>0</v>
      </c>
      <c r="E113" s="144">
        <v>0</v>
      </c>
      <c r="F113" s="144">
        <v>0</v>
      </c>
      <c r="G113" s="144">
        <v>9344996.4053343032</v>
      </c>
      <c r="H113" s="144">
        <v>9929191.6621867456</v>
      </c>
      <c r="I113" s="144">
        <v>8165701.1307650246</v>
      </c>
      <c r="J113" s="144">
        <v>10099839.734510321</v>
      </c>
      <c r="K113" s="144">
        <v>10360401.339410795</v>
      </c>
      <c r="L113" s="144">
        <v>10882164.550981496</v>
      </c>
      <c r="M113" s="144">
        <v>12167774.279362947</v>
      </c>
      <c r="N113" s="144">
        <v>13379199.943700369</v>
      </c>
      <c r="O113" s="144">
        <v>14857892.332544746</v>
      </c>
      <c r="P113" s="144">
        <v>15689635.716676198</v>
      </c>
      <c r="Q113" s="144">
        <v>19453311.682037719</v>
      </c>
      <c r="R113" s="144">
        <v>20988517.330999598</v>
      </c>
    </row>
    <row r="114" spans="2:23" x14ac:dyDescent="0.35">
      <c r="B114" s="52" t="s">
        <v>49</v>
      </c>
      <c r="C114" s="150">
        <v>61255522.079883516</v>
      </c>
      <c r="D114" s="144">
        <v>0</v>
      </c>
      <c r="E114" s="144">
        <v>0</v>
      </c>
      <c r="F114" s="144">
        <v>0</v>
      </c>
      <c r="G114" s="144">
        <v>7495144.0415003328</v>
      </c>
      <c r="H114" s="144">
        <v>7589482.5236330181</v>
      </c>
      <c r="I114" s="144">
        <v>3927399.4971471876</v>
      </c>
      <c r="J114" s="144">
        <v>8461493.7968839668</v>
      </c>
      <c r="K114" s="144">
        <v>8337121.3272251589</v>
      </c>
      <c r="L114" s="144">
        <v>8144418.0250802655</v>
      </c>
      <c r="M114" s="144">
        <v>8806794.1292444132</v>
      </c>
      <c r="N114" s="144">
        <v>9986735.7069624662</v>
      </c>
      <c r="O114" s="144">
        <v>11651263.105499212</v>
      </c>
      <c r="P114" s="144">
        <v>12139149.534598336</v>
      </c>
      <c r="Q114" s="144">
        <v>12873761.7055851</v>
      </c>
      <c r="R114" s="144">
        <v>12485777.042467037</v>
      </c>
    </row>
    <row r="115" spans="2:23" x14ac:dyDescent="0.35">
      <c r="B115" s="52" t="s">
        <v>50</v>
      </c>
      <c r="C115" s="150">
        <v>124418690.9722847</v>
      </c>
      <c r="D115" s="144">
        <v>0</v>
      </c>
      <c r="E115" s="144">
        <v>0</v>
      </c>
      <c r="F115" s="144">
        <v>0</v>
      </c>
      <c r="G115" s="144">
        <v>12840000.715924576</v>
      </c>
      <c r="H115" s="144">
        <v>13954999.154911151</v>
      </c>
      <c r="I115" s="144">
        <v>13560702.75922418</v>
      </c>
      <c r="J115" s="144">
        <v>14877067.843127901</v>
      </c>
      <c r="K115" s="144">
        <v>16335061.890727941</v>
      </c>
      <c r="L115" s="144">
        <v>17851874.67755273</v>
      </c>
      <c r="M115" s="144">
        <v>18866642.700484551</v>
      </c>
      <c r="N115" s="144">
        <v>21354688.111673679</v>
      </c>
      <c r="O115" s="144">
        <v>22853703.483131535</v>
      </c>
      <c r="P115" s="144">
        <v>23800644.283809282</v>
      </c>
      <c r="Q115" s="144">
        <v>25332920.959418148</v>
      </c>
      <c r="R115" s="144">
        <v>26020751.359193496</v>
      </c>
    </row>
    <row r="116" spans="2:23" x14ac:dyDescent="0.35">
      <c r="B116" s="52" t="s">
        <v>51</v>
      </c>
      <c r="C116" s="151">
        <v>80595196.824624494</v>
      </c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T116" s="67"/>
      <c r="U116" s="67"/>
      <c r="V116" s="67"/>
      <c r="W116" s="67"/>
    </row>
    <row r="117" spans="2:23" x14ac:dyDescent="0.35">
      <c r="B117" s="139"/>
      <c r="C117" s="139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T117" s="67"/>
      <c r="U117" s="67"/>
      <c r="V117" s="67"/>
      <c r="W117" s="67"/>
    </row>
    <row r="118" spans="2:23" x14ac:dyDescent="0.35">
      <c r="B118" s="143" t="s">
        <v>46</v>
      </c>
      <c r="C118" s="1"/>
      <c r="D118" s="1"/>
    </row>
    <row r="119" spans="2:23" x14ac:dyDescent="0.35">
      <c r="B119" s="49" t="s">
        <v>95</v>
      </c>
      <c r="C119" s="149" t="s">
        <v>135</v>
      </c>
      <c r="D119" s="49">
        <v>2025</v>
      </c>
      <c r="E119" s="49">
        <v>2026</v>
      </c>
      <c r="F119" s="49">
        <v>2027</v>
      </c>
      <c r="G119" s="49">
        <v>2028</v>
      </c>
      <c r="H119" s="49">
        <v>2029</v>
      </c>
      <c r="I119" s="49">
        <v>2030</v>
      </c>
      <c r="J119" s="49">
        <v>2031</v>
      </c>
      <c r="K119" s="49">
        <v>2032</v>
      </c>
      <c r="L119" s="49">
        <v>2033</v>
      </c>
      <c r="M119" s="49">
        <v>2034</v>
      </c>
      <c r="N119" s="49">
        <v>2035</v>
      </c>
      <c r="O119" s="49">
        <v>2036</v>
      </c>
      <c r="P119" s="49">
        <v>2037</v>
      </c>
      <c r="Q119" s="49">
        <v>2038</v>
      </c>
      <c r="R119" s="49">
        <v>2039</v>
      </c>
    </row>
    <row r="120" spans="2:23" x14ac:dyDescent="0.35">
      <c r="B120" s="52" t="s">
        <v>48</v>
      </c>
      <c r="C120" s="150">
        <v>84197846.29123421</v>
      </c>
      <c r="D120" s="144">
        <v>0</v>
      </c>
      <c r="E120" s="144">
        <v>0</v>
      </c>
      <c r="F120" s="144">
        <v>0</v>
      </c>
      <c r="G120" s="144">
        <v>9344996.4053343032</v>
      </c>
      <c r="H120" s="144">
        <v>9929191.6621867456</v>
      </c>
      <c r="I120" s="144">
        <v>8165701.1307650246</v>
      </c>
      <c r="J120" s="144">
        <v>10099839.734510321</v>
      </c>
      <c r="K120" s="144">
        <v>10360401.339410795</v>
      </c>
      <c r="L120" s="144">
        <v>10882164.550981496</v>
      </c>
      <c r="M120" s="144">
        <v>12167774.279362947</v>
      </c>
      <c r="N120" s="144">
        <v>13379199.943700369</v>
      </c>
      <c r="O120" s="144">
        <v>14857892.332544746</v>
      </c>
      <c r="P120" s="144">
        <v>15689635.716676198</v>
      </c>
      <c r="Q120" s="144">
        <v>19453311.682037719</v>
      </c>
      <c r="R120" s="144">
        <v>20988517.330999598</v>
      </c>
    </row>
    <row r="121" spans="2:23" x14ac:dyDescent="0.35">
      <c r="B121" s="52" t="s">
        <v>49</v>
      </c>
      <c r="C121" s="150">
        <v>61255522.079883516</v>
      </c>
      <c r="D121" s="144">
        <v>0</v>
      </c>
      <c r="E121" s="144">
        <v>0</v>
      </c>
      <c r="F121" s="144">
        <v>0</v>
      </c>
      <c r="G121" s="144">
        <v>7495144.0415003328</v>
      </c>
      <c r="H121" s="144">
        <v>7589482.5236330181</v>
      </c>
      <c r="I121" s="144">
        <v>3927399.4971471876</v>
      </c>
      <c r="J121" s="144">
        <v>8461493.7968839668</v>
      </c>
      <c r="K121" s="144">
        <v>8337121.3272251589</v>
      </c>
      <c r="L121" s="144">
        <v>8144418.0250802655</v>
      </c>
      <c r="M121" s="144">
        <v>8806794.1292444132</v>
      </c>
      <c r="N121" s="144">
        <v>9986735.7069624662</v>
      </c>
      <c r="O121" s="144">
        <v>11651263.105499212</v>
      </c>
      <c r="P121" s="144">
        <v>12139149.534598336</v>
      </c>
      <c r="Q121" s="144">
        <v>12873761.7055851</v>
      </c>
      <c r="R121" s="144">
        <v>12485777.042467037</v>
      </c>
    </row>
    <row r="122" spans="2:23" x14ac:dyDescent="0.35">
      <c r="B122" s="52" t="s">
        <v>50</v>
      </c>
      <c r="C122" s="150">
        <v>124418690.9722847</v>
      </c>
      <c r="D122" s="144">
        <v>0</v>
      </c>
      <c r="E122" s="144">
        <v>0</v>
      </c>
      <c r="F122" s="144">
        <v>0</v>
      </c>
      <c r="G122" s="144">
        <v>12840000.715924576</v>
      </c>
      <c r="H122" s="144">
        <v>13954999.154911151</v>
      </c>
      <c r="I122" s="144">
        <v>13560702.75922418</v>
      </c>
      <c r="J122" s="144">
        <v>14877067.843127901</v>
      </c>
      <c r="K122" s="144">
        <v>16335061.890727941</v>
      </c>
      <c r="L122" s="144">
        <v>17851874.67755273</v>
      </c>
      <c r="M122" s="144">
        <v>18866642.700484551</v>
      </c>
      <c r="N122" s="144">
        <v>21354688.111673679</v>
      </c>
      <c r="O122" s="144">
        <v>22853703.483131535</v>
      </c>
      <c r="P122" s="144">
        <v>23800644.283809282</v>
      </c>
      <c r="Q122" s="144">
        <v>25332920.959418148</v>
      </c>
      <c r="R122" s="144">
        <v>26020751.359193496</v>
      </c>
    </row>
    <row r="123" spans="2:23" x14ac:dyDescent="0.35">
      <c r="B123" s="52" t="s">
        <v>51</v>
      </c>
      <c r="C123" s="151">
        <v>80595196.824624494</v>
      </c>
    </row>
    <row r="125" spans="2:23" x14ac:dyDescent="0.35">
      <c r="B125" s="137" t="s">
        <v>227</v>
      </c>
      <c r="C125" s="137"/>
      <c r="D125" s="137"/>
      <c r="E125" s="137"/>
      <c r="F125" s="137"/>
      <c r="G125" s="137"/>
      <c r="H125" s="137"/>
      <c r="I125" s="137"/>
      <c r="J125" s="137"/>
      <c r="K125" s="137"/>
      <c r="L125" s="137"/>
      <c r="M125" s="137"/>
      <c r="N125" s="137"/>
      <c r="O125" s="137"/>
      <c r="P125" s="137"/>
      <c r="Q125" s="137"/>
      <c r="R125" s="137"/>
      <c r="S125" s="137"/>
    </row>
    <row r="127" spans="2:23" x14ac:dyDescent="0.35">
      <c r="B127" s="49" t="s">
        <v>219</v>
      </c>
      <c r="C127" s="49" t="s">
        <v>128</v>
      </c>
      <c r="D127" s="149" t="s">
        <v>135</v>
      </c>
      <c r="E127" s="49">
        <v>2025</v>
      </c>
      <c r="F127" s="49">
        <v>2026</v>
      </c>
      <c r="G127" s="49">
        <v>2027</v>
      </c>
      <c r="H127" s="49">
        <v>2028</v>
      </c>
      <c r="I127" s="49">
        <v>2029</v>
      </c>
      <c r="J127" s="49">
        <v>2030</v>
      </c>
      <c r="K127" s="49">
        <v>2031</v>
      </c>
      <c r="L127" s="49">
        <v>2032</v>
      </c>
      <c r="M127" s="49">
        <v>2033</v>
      </c>
      <c r="N127" s="49">
        <v>2034</v>
      </c>
      <c r="O127" s="49">
        <v>2035</v>
      </c>
      <c r="P127" s="49">
        <v>2036</v>
      </c>
      <c r="Q127" s="49">
        <v>2037</v>
      </c>
      <c r="R127" s="49">
        <v>2038</v>
      </c>
      <c r="S127" s="49">
        <v>2039</v>
      </c>
    </row>
    <row r="128" spans="2:23" x14ac:dyDescent="0.35">
      <c r="B128" s="52" t="s">
        <v>220</v>
      </c>
      <c r="C128" s="52" t="s">
        <v>88</v>
      </c>
      <c r="D128" s="150">
        <v>34603131.822596304</v>
      </c>
      <c r="E128" s="144">
        <v>0</v>
      </c>
      <c r="F128" s="144">
        <v>0</v>
      </c>
      <c r="G128" s="144">
        <v>0</v>
      </c>
      <c r="H128" s="144">
        <v>0</v>
      </c>
      <c r="I128" s="144">
        <v>20000000</v>
      </c>
      <c r="J128" s="144">
        <v>20000000</v>
      </c>
      <c r="K128" s="144">
        <v>0</v>
      </c>
      <c r="L128" s="144">
        <v>0</v>
      </c>
      <c r="M128" s="144">
        <v>0</v>
      </c>
      <c r="N128" s="144">
        <v>0</v>
      </c>
      <c r="O128" s="144">
        <v>0</v>
      </c>
      <c r="P128" s="144">
        <v>20000000</v>
      </c>
      <c r="Q128" s="144">
        <v>20000000</v>
      </c>
      <c r="R128" s="144">
        <v>0</v>
      </c>
      <c r="S128" s="144">
        <v>-34285714.285714284</v>
      </c>
    </row>
    <row r="129" spans="2:19" x14ac:dyDescent="0.35">
      <c r="B129" s="52" t="s">
        <v>220</v>
      </c>
      <c r="C129" s="52" t="s">
        <v>45</v>
      </c>
      <c r="D129" s="150">
        <v>110562259.75338173</v>
      </c>
      <c r="E129" s="144">
        <v>5200000</v>
      </c>
      <c r="F129" s="144">
        <v>12921358.330976181</v>
      </c>
      <c r="G129" s="144">
        <v>51622531.423519023</v>
      </c>
      <c r="H129" s="144">
        <v>9664485.745938329</v>
      </c>
      <c r="I129" s="144">
        <v>6808113.6048958674</v>
      </c>
      <c r="J129" s="144">
        <v>0</v>
      </c>
      <c r="K129" s="144">
        <v>4416928.7401930522</v>
      </c>
      <c r="L129" s="144">
        <v>22491850.426464219</v>
      </c>
      <c r="M129" s="144">
        <v>7535437.3427211139</v>
      </c>
      <c r="N129" s="144">
        <v>29130680.997054804</v>
      </c>
      <c r="O129" s="144">
        <v>9664485.745938329</v>
      </c>
      <c r="P129" s="144">
        <v>11225042.34508892</v>
      </c>
      <c r="Q129" s="144">
        <v>22491850.426464219</v>
      </c>
      <c r="R129" s="144">
        <v>0</v>
      </c>
      <c r="S129" s="144">
        <v>-57499316.280852541</v>
      </c>
    </row>
    <row r="130" spans="2:19" x14ac:dyDescent="0.35">
      <c r="B130" s="52" t="s">
        <v>221</v>
      </c>
      <c r="C130" s="52" t="s">
        <v>45</v>
      </c>
      <c r="D130" s="150">
        <v>32308343.894515254</v>
      </c>
      <c r="E130" s="144">
        <v>2990000</v>
      </c>
      <c r="F130" s="144">
        <v>2243525.2569620409</v>
      </c>
      <c r="G130" s="144">
        <v>5052756.1065068394</v>
      </c>
      <c r="H130" s="144">
        <v>12208086.258547086</v>
      </c>
      <c r="I130" s="144">
        <v>8310038.3970192876</v>
      </c>
      <c r="J130" s="144">
        <v>0</v>
      </c>
      <c r="K130" s="144">
        <v>0</v>
      </c>
      <c r="L130" s="144">
        <v>0</v>
      </c>
      <c r="M130" s="144">
        <v>2243525.2569620409</v>
      </c>
      <c r="N130" s="144">
        <v>5052756.1065068394</v>
      </c>
      <c r="O130" s="144">
        <v>12208086.258547086</v>
      </c>
      <c r="P130" s="144">
        <v>8310038.3970192876</v>
      </c>
      <c r="Q130" s="144">
        <v>0</v>
      </c>
      <c r="R130" s="144">
        <v>0</v>
      </c>
      <c r="S130" s="144">
        <v>-19867432.870739467</v>
      </c>
    </row>
    <row r="131" spans="2:19" x14ac:dyDescent="0.35">
      <c r="B131" s="52" t="s">
        <v>222</v>
      </c>
      <c r="C131" s="52" t="s">
        <v>45</v>
      </c>
      <c r="D131" s="150">
        <v>4335106.1389001356</v>
      </c>
      <c r="E131" s="144">
        <v>0</v>
      </c>
      <c r="F131" s="144">
        <v>0</v>
      </c>
      <c r="G131" s="144">
        <v>0</v>
      </c>
      <c r="H131" s="144">
        <v>2991518.6238445109</v>
      </c>
      <c r="I131" s="144">
        <v>1249861.9583738793</v>
      </c>
      <c r="J131" s="144">
        <v>0</v>
      </c>
      <c r="K131" s="144">
        <v>0</v>
      </c>
      <c r="L131" s="144">
        <v>0</v>
      </c>
      <c r="M131" s="144">
        <v>0</v>
      </c>
      <c r="N131" s="144">
        <v>0</v>
      </c>
      <c r="O131" s="144">
        <v>2991518.6238445109</v>
      </c>
      <c r="P131" s="144">
        <v>1249861.9583738793</v>
      </c>
      <c r="Q131" s="144">
        <v>0</v>
      </c>
      <c r="R131" s="144">
        <v>0</v>
      </c>
      <c r="S131" s="144">
        <v>-3029557.5587274213</v>
      </c>
    </row>
    <row r="132" spans="2:19" x14ac:dyDescent="0.35">
      <c r="B132" s="52" t="s">
        <v>223</v>
      </c>
      <c r="C132" s="52" t="s">
        <v>45</v>
      </c>
      <c r="D132" s="150">
        <v>3019680.715333886</v>
      </c>
      <c r="E132" s="144">
        <v>0</v>
      </c>
      <c r="F132" s="144">
        <v>457669.93949541578</v>
      </c>
      <c r="G132" s="144">
        <v>1356820.5781890955</v>
      </c>
      <c r="H132" s="144">
        <v>0</v>
      </c>
      <c r="I132" s="144">
        <v>0</v>
      </c>
      <c r="J132" s="144">
        <v>0</v>
      </c>
      <c r="K132" s="144">
        <v>457669.93949541578</v>
      </c>
      <c r="L132" s="144">
        <v>1356820.5781890955</v>
      </c>
      <c r="M132" s="144">
        <v>0</v>
      </c>
      <c r="N132" s="144">
        <v>0</v>
      </c>
      <c r="O132" s="144">
        <v>0</v>
      </c>
      <c r="P132" s="144">
        <v>457669.93949541578</v>
      </c>
      <c r="Q132" s="144">
        <v>1356820.5781890955</v>
      </c>
      <c r="R132" s="144">
        <v>0</v>
      </c>
      <c r="S132" s="144">
        <v>-1451592.4141476091</v>
      </c>
    </row>
    <row r="133" spans="2:19" x14ac:dyDescent="0.35">
      <c r="B133" s="52" t="s">
        <v>220</v>
      </c>
      <c r="C133" s="52" t="s">
        <v>46</v>
      </c>
      <c r="D133" s="150">
        <v>125500233.25282706</v>
      </c>
      <c r="E133" s="144">
        <v>5200000</v>
      </c>
      <c r="F133" s="144">
        <v>15932966.499365047</v>
      </c>
      <c r="G133" s="144">
        <v>55951492.548477285</v>
      </c>
      <c r="H133" s="144">
        <v>9251774.7904531583</v>
      </c>
      <c r="I133" s="144">
        <v>7866592.3903769823</v>
      </c>
      <c r="J133" s="144">
        <v>8515414.7136697862</v>
      </c>
      <c r="K133" s="144">
        <v>6464903.5817782776</v>
      </c>
      <c r="L133" s="144">
        <v>26920059.419178545</v>
      </c>
      <c r="M133" s="144">
        <v>8680978.2151408251</v>
      </c>
      <c r="N133" s="144">
        <v>29084731.76328823</v>
      </c>
      <c r="O133" s="144">
        <v>9069867.2448370885</v>
      </c>
      <c r="P133" s="144">
        <v>14278197.338165771</v>
      </c>
      <c r="Q133" s="144">
        <v>35435474.13284833</v>
      </c>
      <c r="R133" s="144">
        <v>0</v>
      </c>
      <c r="S133" s="144">
        <v>-82921352.544494122</v>
      </c>
    </row>
    <row r="134" spans="2:19" x14ac:dyDescent="0.35">
      <c r="B134" s="52" t="s">
        <v>221</v>
      </c>
      <c r="C134" s="52" t="s">
        <v>46</v>
      </c>
      <c r="D134" s="150">
        <v>57543157.360908478</v>
      </c>
      <c r="E134" s="144">
        <v>2990000</v>
      </c>
      <c r="F134" s="144">
        <v>3157737.0459517534</v>
      </c>
      <c r="G134" s="144">
        <v>10936979.85278954</v>
      </c>
      <c r="H134" s="144">
        <v>15413970.460761987</v>
      </c>
      <c r="I134" s="144">
        <v>18564668.441644087</v>
      </c>
      <c r="J134" s="144">
        <v>5160862.4038773589</v>
      </c>
      <c r="K134" s="144">
        <v>0</v>
      </c>
      <c r="L134" s="144">
        <v>0</v>
      </c>
      <c r="M134" s="144">
        <v>3157737.0459517534</v>
      </c>
      <c r="N134" s="144">
        <v>11504995.876588279</v>
      </c>
      <c r="O134" s="144">
        <v>15413970.460761987</v>
      </c>
      <c r="P134" s="144">
        <v>17996652.417845346</v>
      </c>
      <c r="Q134" s="144">
        <v>5160862.4038773589</v>
      </c>
      <c r="R134" s="144">
        <v>0</v>
      </c>
      <c r="S134" s="144">
        <v>-39061504.297617391</v>
      </c>
    </row>
    <row r="135" spans="2:19" x14ac:dyDescent="0.35">
      <c r="B135" s="52" t="s">
        <v>222</v>
      </c>
      <c r="C135" s="52" t="s">
        <v>46</v>
      </c>
      <c r="D135" s="150">
        <v>17916621.948257759</v>
      </c>
      <c r="E135" s="144">
        <v>0</v>
      </c>
      <c r="F135" s="144">
        <v>0</v>
      </c>
      <c r="G135" s="144">
        <v>508362.39999999997</v>
      </c>
      <c r="H135" s="144">
        <v>7674398.3477035128</v>
      </c>
      <c r="I135" s="144">
        <v>8547155.8492157441</v>
      </c>
      <c r="J135" s="144">
        <v>1733259.9689275827</v>
      </c>
      <c r="K135" s="144">
        <v>0</v>
      </c>
      <c r="L135" s="144">
        <v>0</v>
      </c>
      <c r="M135" s="144">
        <v>0</v>
      </c>
      <c r="N135" s="144">
        <v>508362.39999999997</v>
      </c>
      <c r="O135" s="144">
        <v>7674398.3477035128</v>
      </c>
      <c r="P135" s="144">
        <v>8547155.8492157441</v>
      </c>
      <c r="Q135" s="144">
        <v>1733259.9689275827</v>
      </c>
      <c r="R135" s="144">
        <v>0</v>
      </c>
      <c r="S135" s="144">
        <v>-14327475.382309802</v>
      </c>
    </row>
    <row r="136" spans="2:19" x14ac:dyDescent="0.35">
      <c r="B136" s="52" t="s">
        <v>223</v>
      </c>
      <c r="C136" s="52" t="s">
        <v>46</v>
      </c>
      <c r="D136" s="150">
        <v>3019680.715333886</v>
      </c>
      <c r="E136" s="144">
        <v>0</v>
      </c>
      <c r="F136" s="144">
        <v>457669.93949541578</v>
      </c>
      <c r="G136" s="144">
        <v>1356820.5781890955</v>
      </c>
      <c r="H136" s="144">
        <v>0</v>
      </c>
      <c r="I136" s="144">
        <v>0</v>
      </c>
      <c r="J136" s="144">
        <v>0</v>
      </c>
      <c r="K136" s="144">
        <v>457669.93949541578</v>
      </c>
      <c r="L136" s="144">
        <v>1356820.5781890955</v>
      </c>
      <c r="M136" s="144">
        <v>0</v>
      </c>
      <c r="N136" s="144">
        <v>0</v>
      </c>
      <c r="O136" s="144">
        <v>0</v>
      </c>
      <c r="P136" s="144">
        <v>457669.93949541578</v>
      </c>
      <c r="Q136" s="144">
        <v>1356820.5781890955</v>
      </c>
      <c r="R136" s="144">
        <v>0</v>
      </c>
      <c r="S136" s="144">
        <v>-1451592.4141476091</v>
      </c>
    </row>
    <row r="138" spans="2:19" x14ac:dyDescent="0.35">
      <c r="B138" s="137" t="s">
        <v>228</v>
      </c>
      <c r="C138" s="137"/>
      <c r="D138" s="137"/>
      <c r="E138" s="137"/>
      <c r="F138" s="137"/>
      <c r="G138" s="137"/>
      <c r="H138" s="137"/>
      <c r="I138" s="137"/>
      <c r="J138" s="137"/>
      <c r="K138" s="137"/>
      <c r="L138" s="137"/>
      <c r="M138" s="137"/>
      <c r="N138" s="137"/>
      <c r="O138" s="137"/>
      <c r="P138" s="137"/>
      <c r="Q138" s="137"/>
      <c r="R138" s="137"/>
      <c r="S138" s="137"/>
    </row>
    <row r="140" spans="2:19" x14ac:dyDescent="0.35">
      <c r="B140" s="49" t="s">
        <v>219</v>
      </c>
      <c r="C140" s="49" t="s">
        <v>128</v>
      </c>
      <c r="D140" s="149" t="s">
        <v>135</v>
      </c>
      <c r="E140" s="49">
        <v>2025</v>
      </c>
      <c r="F140" s="49">
        <v>2026</v>
      </c>
      <c r="G140" s="49">
        <v>2027</v>
      </c>
      <c r="H140" s="49">
        <v>2028</v>
      </c>
      <c r="I140" s="49">
        <v>2029</v>
      </c>
      <c r="J140" s="49">
        <v>2030</v>
      </c>
      <c r="K140" s="49">
        <v>2031</v>
      </c>
      <c r="L140" s="49">
        <v>2032</v>
      </c>
      <c r="M140" s="49">
        <v>2033</v>
      </c>
      <c r="N140" s="49">
        <v>2034</v>
      </c>
      <c r="O140" s="49">
        <v>2035</v>
      </c>
      <c r="P140" s="49">
        <v>2036</v>
      </c>
      <c r="Q140" s="49">
        <v>2037</v>
      </c>
      <c r="R140" s="49">
        <v>2038</v>
      </c>
      <c r="S140" s="49">
        <v>2039</v>
      </c>
    </row>
    <row r="141" spans="2:19" x14ac:dyDescent="0.35">
      <c r="B141" s="52" t="s">
        <v>220</v>
      </c>
      <c r="C141" s="52" t="s">
        <v>88</v>
      </c>
      <c r="D141" s="150">
        <v>368970.34788279835</v>
      </c>
      <c r="E141" s="144">
        <v>0</v>
      </c>
      <c r="F141" s="144">
        <v>0</v>
      </c>
      <c r="G141" s="144">
        <v>0</v>
      </c>
      <c r="H141" s="144">
        <v>0</v>
      </c>
      <c r="I141" s="144">
        <v>250000</v>
      </c>
      <c r="J141" s="144">
        <v>250000</v>
      </c>
      <c r="K141" s="144">
        <v>0</v>
      </c>
      <c r="L141" s="144">
        <v>0</v>
      </c>
      <c r="M141" s="144">
        <v>0</v>
      </c>
      <c r="N141" s="144">
        <v>0</v>
      </c>
      <c r="O141" s="144">
        <v>0</v>
      </c>
      <c r="P141" s="144">
        <v>0</v>
      </c>
      <c r="Q141" s="144">
        <v>0</v>
      </c>
      <c r="R141" s="144">
        <v>0</v>
      </c>
      <c r="S141" s="144">
        <v>0</v>
      </c>
    </row>
    <row r="142" spans="2:19" x14ac:dyDescent="0.35">
      <c r="B142" s="52" t="s">
        <v>221</v>
      </c>
      <c r="C142" s="52" t="s">
        <v>88</v>
      </c>
      <c r="D142" s="150">
        <v>0</v>
      </c>
      <c r="E142" s="144">
        <v>0</v>
      </c>
      <c r="F142" s="144">
        <v>0</v>
      </c>
      <c r="G142" s="144">
        <v>0</v>
      </c>
      <c r="H142" s="144">
        <v>0</v>
      </c>
      <c r="I142" s="144">
        <v>0</v>
      </c>
      <c r="J142" s="144">
        <v>0</v>
      </c>
      <c r="K142" s="144">
        <v>0</v>
      </c>
      <c r="L142" s="144">
        <v>0</v>
      </c>
      <c r="M142" s="144">
        <v>0</v>
      </c>
      <c r="N142" s="144">
        <v>0</v>
      </c>
      <c r="O142" s="144">
        <v>0</v>
      </c>
      <c r="P142" s="144">
        <v>0</v>
      </c>
      <c r="Q142" s="144">
        <v>0</v>
      </c>
      <c r="R142" s="144">
        <v>0</v>
      </c>
      <c r="S142" s="144">
        <v>0</v>
      </c>
    </row>
    <row r="143" spans="2:19" x14ac:dyDescent="0.35">
      <c r="B143" s="52" t="s">
        <v>220</v>
      </c>
      <c r="C143" s="52" t="s">
        <v>45</v>
      </c>
      <c r="D143" s="150">
        <v>19409010.865980327</v>
      </c>
      <c r="E143" s="144">
        <v>0</v>
      </c>
      <c r="F143" s="144">
        <v>125000</v>
      </c>
      <c r="G143" s="144">
        <v>1461821.5167229001</v>
      </c>
      <c r="H143" s="144">
        <v>2485280.5781063857</v>
      </c>
      <c r="I143" s="144">
        <v>2509312.2607454024</v>
      </c>
      <c r="J143" s="144">
        <v>2533929.2386913886</v>
      </c>
      <c r="K143" s="144">
        <v>2559146.8967839214</v>
      </c>
      <c r="L143" s="144">
        <v>2584979.4560488649</v>
      </c>
      <c r="M143" s="144">
        <v>2611442.3289314322</v>
      </c>
      <c r="N143" s="144">
        <v>2638550.9562294655</v>
      </c>
      <c r="O143" s="144">
        <v>2666320.5691861147</v>
      </c>
      <c r="P143" s="144">
        <v>2694767.4878871003</v>
      </c>
      <c r="Q143" s="144">
        <v>2694767.4878871003</v>
      </c>
      <c r="R143" s="144">
        <v>2694767.4878871003</v>
      </c>
      <c r="S143" s="144">
        <v>2694767.4878871003</v>
      </c>
    </row>
    <row r="144" spans="2:19" x14ac:dyDescent="0.35">
      <c r="B144" s="52" t="s">
        <v>221</v>
      </c>
      <c r="C144" s="52" t="s">
        <v>45</v>
      </c>
      <c r="D144" s="150">
        <v>15103398.731851961</v>
      </c>
      <c r="E144" s="144">
        <v>0</v>
      </c>
      <c r="F144" s="144">
        <v>0</v>
      </c>
      <c r="G144" s="144">
        <v>750000</v>
      </c>
      <c r="H144" s="144">
        <v>1855872.3503043097</v>
      </c>
      <c r="I144" s="144">
        <v>1834997.4149310337</v>
      </c>
      <c r="J144" s="144">
        <v>2180004.403227767</v>
      </c>
      <c r="K144" s="144">
        <v>2184202.9334409772</v>
      </c>
      <c r="L144" s="144">
        <v>2323800.0094701769</v>
      </c>
      <c r="M144" s="144">
        <v>2164272.111520783</v>
      </c>
      <c r="N144" s="144">
        <v>2135875.2307519834</v>
      </c>
      <c r="O144" s="144">
        <v>2108170.9568312033</v>
      </c>
      <c r="P144" s="144">
        <v>2081142.3969084912</v>
      </c>
      <c r="Q144" s="144">
        <v>2081142.3969084912</v>
      </c>
      <c r="R144" s="144">
        <v>2081142.3969084909</v>
      </c>
      <c r="S144" s="144">
        <v>2081142.3969084909</v>
      </c>
    </row>
    <row r="145" spans="2:19" x14ac:dyDescent="0.35">
      <c r="B145" s="52" t="s">
        <v>222</v>
      </c>
      <c r="C145" s="52" t="s">
        <v>45</v>
      </c>
      <c r="D145" s="150">
        <v>0</v>
      </c>
      <c r="E145" s="144">
        <v>0</v>
      </c>
      <c r="F145" s="144">
        <v>0</v>
      </c>
      <c r="G145" s="144">
        <v>0</v>
      </c>
      <c r="H145" s="144">
        <v>0</v>
      </c>
      <c r="I145" s="144">
        <v>0</v>
      </c>
      <c r="J145" s="144">
        <v>0</v>
      </c>
      <c r="K145" s="144">
        <v>0</v>
      </c>
      <c r="L145" s="144">
        <v>0</v>
      </c>
      <c r="M145" s="144">
        <v>0</v>
      </c>
      <c r="N145" s="144">
        <v>0</v>
      </c>
      <c r="O145" s="144">
        <v>0</v>
      </c>
      <c r="P145" s="144">
        <v>0</v>
      </c>
      <c r="Q145" s="144">
        <v>0</v>
      </c>
      <c r="R145" s="144">
        <v>0</v>
      </c>
      <c r="S145" s="144">
        <v>0</v>
      </c>
    </row>
    <row r="146" spans="2:19" x14ac:dyDescent="0.35">
      <c r="B146" s="52" t="s">
        <v>223</v>
      </c>
      <c r="C146" s="52" t="s">
        <v>45</v>
      </c>
      <c r="D146" s="150">
        <v>0</v>
      </c>
      <c r="E146" s="144">
        <v>0</v>
      </c>
      <c r="F146" s="144">
        <v>0</v>
      </c>
      <c r="G146" s="144">
        <v>0</v>
      </c>
      <c r="H146" s="144">
        <v>0</v>
      </c>
      <c r="I146" s="144">
        <v>0</v>
      </c>
      <c r="J146" s="144">
        <v>0</v>
      </c>
      <c r="K146" s="144">
        <v>0</v>
      </c>
      <c r="L146" s="144">
        <v>0</v>
      </c>
      <c r="M146" s="144">
        <v>0</v>
      </c>
      <c r="N146" s="144">
        <v>0</v>
      </c>
      <c r="O146" s="144">
        <v>0</v>
      </c>
      <c r="P146" s="144">
        <v>0</v>
      </c>
      <c r="Q146" s="144">
        <v>0</v>
      </c>
      <c r="R146" s="144">
        <v>0</v>
      </c>
      <c r="S146" s="144">
        <v>0</v>
      </c>
    </row>
    <row r="147" spans="2:19" x14ac:dyDescent="0.35">
      <c r="B147" s="52" t="s">
        <v>220</v>
      </c>
      <c r="C147" s="52" t="s">
        <v>46</v>
      </c>
      <c r="D147" s="150">
        <v>26694845.500430372</v>
      </c>
      <c r="E147" s="144">
        <v>0</v>
      </c>
      <c r="F147" s="144">
        <v>125000</v>
      </c>
      <c r="G147" s="144">
        <v>2006514.0433112171</v>
      </c>
      <c r="H147" s="144">
        <v>3043258.2882700274</v>
      </c>
      <c r="I147" s="144">
        <v>3080898.9588387269</v>
      </c>
      <c r="J147" s="144">
        <v>3369457.3824149566</v>
      </c>
      <c r="K147" s="144">
        <v>3658956.3429616624</v>
      </c>
      <c r="L147" s="144">
        <v>3699418.7344865859</v>
      </c>
      <c r="M147" s="144">
        <v>3740868.0125926877</v>
      </c>
      <c r="N147" s="144">
        <v>3783328.5652085077</v>
      </c>
      <c r="O147" s="144">
        <v>3826824.4613109869</v>
      </c>
      <c r="P147" s="144">
        <v>3871381.3821396176</v>
      </c>
      <c r="Q147" s="144">
        <v>3871381.3821396176</v>
      </c>
      <c r="R147" s="144">
        <v>3871381.3821396176</v>
      </c>
      <c r="S147" s="144">
        <v>3871381.3821396176</v>
      </c>
    </row>
    <row r="148" spans="2:19" x14ac:dyDescent="0.35">
      <c r="B148" s="52" t="s">
        <v>221</v>
      </c>
      <c r="C148" s="52" t="s">
        <v>46</v>
      </c>
      <c r="D148" s="150">
        <v>22477567.913929798</v>
      </c>
      <c r="E148" s="144">
        <v>0</v>
      </c>
      <c r="F148" s="144">
        <v>0</v>
      </c>
      <c r="G148" s="144">
        <v>1250000</v>
      </c>
      <c r="H148" s="144">
        <v>2855872.3503043097</v>
      </c>
      <c r="I148" s="144">
        <v>2834997.4149310337</v>
      </c>
      <c r="J148" s="144">
        <v>3180004.403227767</v>
      </c>
      <c r="K148" s="144">
        <v>3184202.9334409772</v>
      </c>
      <c r="L148" s="144">
        <v>3323800.0094701769</v>
      </c>
      <c r="M148" s="144">
        <v>3164272.111520783</v>
      </c>
      <c r="N148" s="144">
        <v>3135875.2307519834</v>
      </c>
      <c r="O148" s="144">
        <v>3108170.9568312033</v>
      </c>
      <c r="P148" s="144">
        <v>3081142.3969084909</v>
      </c>
      <c r="Q148" s="144">
        <v>3081142.3969084909</v>
      </c>
      <c r="R148" s="144">
        <v>3081142.3969084909</v>
      </c>
      <c r="S148" s="144">
        <v>3081142.3969084909</v>
      </c>
    </row>
    <row r="149" spans="2:19" x14ac:dyDescent="0.35">
      <c r="B149" s="52" t="s">
        <v>222</v>
      </c>
      <c r="C149" s="52" t="s">
        <v>46</v>
      </c>
      <c r="D149" s="150">
        <v>0</v>
      </c>
      <c r="E149" s="144">
        <v>0</v>
      </c>
      <c r="F149" s="144">
        <v>0</v>
      </c>
      <c r="G149" s="144">
        <v>0</v>
      </c>
      <c r="H149" s="144">
        <v>0</v>
      </c>
      <c r="I149" s="144">
        <v>0</v>
      </c>
      <c r="J149" s="144">
        <v>0</v>
      </c>
      <c r="K149" s="144">
        <v>0</v>
      </c>
      <c r="L149" s="144">
        <v>0</v>
      </c>
      <c r="M149" s="144">
        <v>0</v>
      </c>
      <c r="N149" s="144">
        <v>0</v>
      </c>
      <c r="O149" s="144">
        <v>0</v>
      </c>
      <c r="P149" s="144">
        <v>0</v>
      </c>
      <c r="Q149" s="144">
        <v>0</v>
      </c>
      <c r="R149" s="144">
        <v>0</v>
      </c>
      <c r="S149" s="144">
        <v>0</v>
      </c>
    </row>
    <row r="150" spans="2:19" x14ac:dyDescent="0.35">
      <c r="B150" s="52" t="s">
        <v>223</v>
      </c>
      <c r="C150" s="52" t="s">
        <v>46</v>
      </c>
      <c r="D150" s="150">
        <v>0</v>
      </c>
      <c r="E150" s="144">
        <v>0</v>
      </c>
      <c r="F150" s="144">
        <v>0</v>
      </c>
      <c r="G150" s="144">
        <v>0</v>
      </c>
      <c r="H150" s="144">
        <v>0</v>
      </c>
      <c r="I150" s="144">
        <v>0</v>
      </c>
      <c r="J150" s="144">
        <v>0</v>
      </c>
      <c r="K150" s="144">
        <v>0</v>
      </c>
      <c r="L150" s="144">
        <v>0</v>
      </c>
      <c r="M150" s="144">
        <v>0</v>
      </c>
      <c r="N150" s="144">
        <v>0</v>
      </c>
      <c r="O150" s="144">
        <v>0</v>
      </c>
      <c r="P150" s="144">
        <v>0</v>
      </c>
      <c r="Q150" s="144">
        <v>0</v>
      </c>
      <c r="R150" s="144">
        <v>0</v>
      </c>
      <c r="S150" s="144">
        <v>0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0BAAD1-68A5-410D-A71F-E0AB8AF173D5}">
  <dimension ref="A1"/>
  <sheetViews>
    <sheetView showGridLines="0" zoomScale="70" zoomScaleNormal="70" workbookViewId="0">
      <selection activeCell="O21" sqref="O21"/>
    </sheetView>
  </sheetViews>
  <sheetFormatPr defaultRowHeight="14.5" x14ac:dyDescent="0.35"/>
  <sheetData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9A6ED8-E98F-4A15-9083-BFDD65119FAB}">
  <sheetPr>
    <tabColor theme="7" tint="0.79998168889431442"/>
  </sheetPr>
  <dimension ref="A1:N67"/>
  <sheetViews>
    <sheetView showGridLines="0" zoomScale="70" zoomScaleNormal="70" workbookViewId="0">
      <selection activeCell="R16" sqref="R16"/>
    </sheetView>
  </sheetViews>
  <sheetFormatPr defaultColWidth="10.81640625" defaultRowHeight="15.5" x14ac:dyDescent="0.35"/>
  <cols>
    <col min="1" max="1" width="10.81640625" style="39"/>
    <col min="2" max="2" width="18.453125" style="1" customWidth="1"/>
    <col min="3" max="3" width="18.54296875" style="1" customWidth="1"/>
    <col min="4" max="4" width="16.81640625" style="1" customWidth="1"/>
    <col min="5" max="5" width="17.453125" style="1" customWidth="1"/>
    <col min="6" max="8" width="10.453125" style="1" customWidth="1"/>
    <col min="9" max="9" width="17.453125" style="1" customWidth="1"/>
    <col min="10" max="13" width="10.453125" style="1" customWidth="1"/>
    <col min="14" max="16384" width="10.81640625" style="1"/>
  </cols>
  <sheetData>
    <row r="1" spans="1:13" x14ac:dyDescent="0.35">
      <c r="A1" s="70" t="s">
        <v>72</v>
      </c>
    </row>
    <row r="2" spans="1:13" x14ac:dyDescent="0.35">
      <c r="A2" s="39" t="s">
        <v>73</v>
      </c>
    </row>
    <row r="4" spans="1:13" x14ac:dyDescent="0.35">
      <c r="A4" s="71"/>
      <c r="B4" s="72" t="s">
        <v>74</v>
      </c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</row>
    <row r="5" spans="1:13" x14ac:dyDescent="0.35">
      <c r="A5" s="71"/>
      <c r="E5" s="35"/>
    </row>
    <row r="6" spans="1:13" x14ac:dyDescent="0.35">
      <c r="A6" s="71"/>
      <c r="B6" s="58" t="s">
        <v>20</v>
      </c>
      <c r="C6" s="58"/>
      <c r="D6" s="60"/>
      <c r="E6" s="60"/>
      <c r="F6" s="58"/>
      <c r="G6" s="58"/>
      <c r="H6" s="58"/>
      <c r="I6" s="58"/>
      <c r="J6" s="58"/>
      <c r="K6" s="58"/>
      <c r="L6" s="58"/>
      <c r="M6" s="58"/>
    </row>
    <row r="7" spans="1:13" x14ac:dyDescent="0.35">
      <c r="A7" s="71"/>
      <c r="B7" s="49" t="s">
        <v>75</v>
      </c>
      <c r="C7" s="49"/>
      <c r="D7" s="50" t="s">
        <v>21</v>
      </c>
      <c r="E7" s="50" t="s">
        <v>76</v>
      </c>
      <c r="F7" s="49" t="s">
        <v>77</v>
      </c>
      <c r="G7" s="49"/>
      <c r="H7" s="49"/>
      <c r="I7" s="49"/>
      <c r="J7" s="49"/>
      <c r="K7" s="49"/>
      <c r="L7" s="49"/>
      <c r="M7" s="49"/>
    </row>
    <row r="8" spans="1:13" x14ac:dyDescent="0.35">
      <c r="A8" s="71"/>
      <c r="B8" s="73" t="s">
        <v>78</v>
      </c>
      <c r="C8" s="73"/>
      <c r="D8" s="74" t="s">
        <v>79</v>
      </c>
      <c r="E8" s="75">
        <v>2025</v>
      </c>
      <c r="F8" s="76" t="s">
        <v>80</v>
      </c>
      <c r="G8" s="76"/>
      <c r="H8" s="76"/>
      <c r="I8" s="76"/>
      <c r="J8" s="76"/>
      <c r="K8" s="76"/>
      <c r="L8" s="76"/>
      <c r="M8" s="76"/>
    </row>
    <row r="9" spans="1:13" x14ac:dyDescent="0.35">
      <c r="A9" s="71"/>
      <c r="B9" s="73" t="s">
        <v>81</v>
      </c>
      <c r="C9" s="73"/>
      <c r="D9" s="74" t="s">
        <v>79</v>
      </c>
      <c r="E9" s="75">
        <v>2025</v>
      </c>
      <c r="F9" s="76"/>
      <c r="G9" s="76"/>
      <c r="H9" s="76"/>
      <c r="I9" s="76"/>
      <c r="J9" s="76"/>
      <c r="K9" s="76"/>
      <c r="L9" s="76"/>
      <c r="M9" s="76"/>
    </row>
    <row r="10" spans="1:13" x14ac:dyDescent="0.35">
      <c r="A10" s="71"/>
      <c r="B10" s="73" t="s">
        <v>82</v>
      </c>
      <c r="C10" s="73"/>
      <c r="D10" s="74" t="s">
        <v>83</v>
      </c>
      <c r="E10" s="75">
        <v>15</v>
      </c>
      <c r="F10" s="76" t="s">
        <v>47</v>
      </c>
      <c r="G10" s="76"/>
      <c r="H10" s="76"/>
      <c r="I10" s="76"/>
      <c r="J10" s="76"/>
      <c r="K10" s="76"/>
      <c r="L10" s="76"/>
      <c r="M10" s="76"/>
    </row>
    <row r="11" spans="1:13" x14ac:dyDescent="0.35">
      <c r="A11" s="71"/>
    </row>
    <row r="12" spans="1:13" x14ac:dyDescent="0.35">
      <c r="A12" s="77"/>
      <c r="B12" s="58" t="s">
        <v>84</v>
      </c>
      <c r="C12" s="44"/>
      <c r="D12" s="44"/>
      <c r="E12" s="44"/>
      <c r="F12" s="44"/>
      <c r="G12" s="44"/>
      <c r="H12" s="44"/>
      <c r="I12" s="44"/>
      <c r="J12" s="44"/>
      <c r="K12" s="44"/>
      <c r="L12" s="44"/>
      <c r="M12" s="44"/>
    </row>
    <row r="13" spans="1:13" ht="30.25" customHeight="1" x14ac:dyDescent="0.35">
      <c r="A13" s="78"/>
      <c r="B13" s="79" t="s">
        <v>85</v>
      </c>
      <c r="C13" s="80"/>
      <c r="D13" s="81" t="s">
        <v>86</v>
      </c>
      <c r="E13" s="79" t="s">
        <v>87</v>
      </c>
      <c r="F13" s="80"/>
      <c r="G13" s="80"/>
      <c r="H13" s="80"/>
      <c r="I13" s="80"/>
      <c r="J13" s="80"/>
      <c r="K13" s="80"/>
      <c r="L13" s="80"/>
      <c r="M13" s="80"/>
    </row>
    <row r="14" spans="1:13" x14ac:dyDescent="0.35">
      <c r="A14" s="82"/>
      <c r="B14" s="83" t="s">
        <v>88</v>
      </c>
      <c r="C14" s="83"/>
      <c r="D14" s="84">
        <v>1</v>
      </c>
      <c r="E14" s="85"/>
      <c r="F14" s="85"/>
      <c r="G14" s="85"/>
      <c r="H14" s="85"/>
      <c r="I14" s="83"/>
      <c r="J14" s="83"/>
      <c r="K14" s="83"/>
      <c r="L14" s="83"/>
      <c r="M14" s="83"/>
    </row>
    <row r="15" spans="1:13" x14ac:dyDescent="0.35">
      <c r="A15" s="82"/>
      <c r="B15" s="83" t="s">
        <v>45</v>
      </c>
      <c r="C15" s="83"/>
      <c r="D15" s="84">
        <v>1</v>
      </c>
      <c r="E15" s="85" t="s">
        <v>89</v>
      </c>
      <c r="F15" s="86"/>
      <c r="G15" s="86"/>
      <c r="H15" s="86"/>
      <c r="I15" s="83"/>
      <c r="J15" s="83"/>
      <c r="K15" s="83"/>
      <c r="L15" s="83"/>
      <c r="M15" s="83"/>
    </row>
    <row r="16" spans="1:13" x14ac:dyDescent="0.35">
      <c r="A16" s="82"/>
      <c r="B16" s="83" t="s">
        <v>46</v>
      </c>
      <c r="C16" s="83"/>
      <c r="D16" s="84">
        <v>1</v>
      </c>
      <c r="E16" s="85" t="s">
        <v>90</v>
      </c>
      <c r="F16" s="86"/>
      <c r="G16" s="86"/>
      <c r="H16" s="86"/>
      <c r="I16" s="83"/>
      <c r="J16" s="83"/>
      <c r="K16" s="83"/>
      <c r="L16" s="83"/>
      <c r="M16" s="83"/>
    </row>
    <row r="17" spans="1:14" x14ac:dyDescent="0.35">
      <c r="A17" s="71"/>
    </row>
    <row r="18" spans="1:14" x14ac:dyDescent="0.35">
      <c r="A18" s="87"/>
      <c r="B18" s="72" t="s">
        <v>91</v>
      </c>
      <c r="C18" s="72"/>
      <c r="D18" s="72"/>
      <c r="E18" s="88"/>
      <c r="F18" s="72"/>
      <c r="G18" s="72"/>
      <c r="H18" s="72"/>
      <c r="I18" s="72"/>
      <c r="J18" s="72"/>
      <c r="K18" s="72"/>
      <c r="L18" s="72"/>
      <c r="M18" s="72"/>
    </row>
    <row r="21" spans="1:14" x14ac:dyDescent="0.35">
      <c r="B21" s="89" t="s">
        <v>92</v>
      </c>
      <c r="C21" s="89"/>
      <c r="D21" s="89"/>
      <c r="E21" s="89"/>
      <c r="F21" s="89"/>
      <c r="G21" s="89"/>
      <c r="I21" s="89" t="s">
        <v>93</v>
      </c>
      <c r="J21" s="89"/>
      <c r="K21" s="89"/>
    </row>
    <row r="23" spans="1:14" x14ac:dyDescent="0.35">
      <c r="B23" s="90" t="s">
        <v>94</v>
      </c>
      <c r="C23" s="90"/>
      <c r="D23" s="90"/>
      <c r="E23" s="90"/>
      <c r="F23" s="90"/>
      <c r="G23" s="90"/>
      <c r="I23" s="90" t="s">
        <v>95</v>
      </c>
      <c r="J23" s="90" t="s">
        <v>96</v>
      </c>
      <c r="K23" s="90"/>
    </row>
    <row r="24" spans="1:14" x14ac:dyDescent="0.35">
      <c r="B24" s="91" t="s">
        <v>30</v>
      </c>
      <c r="C24" s="91"/>
      <c r="D24" s="91"/>
      <c r="E24" s="91"/>
      <c r="F24" s="91"/>
      <c r="G24" s="91"/>
      <c r="I24" s="92" t="s">
        <v>16</v>
      </c>
      <c r="J24" s="91" t="s">
        <v>22</v>
      </c>
      <c r="K24" s="91"/>
    </row>
    <row r="25" spans="1:14" x14ac:dyDescent="0.35">
      <c r="B25" s="91" t="s">
        <v>32</v>
      </c>
      <c r="C25" s="91"/>
      <c r="D25" s="91"/>
      <c r="E25" s="91"/>
      <c r="F25" s="91"/>
      <c r="G25" s="91"/>
      <c r="I25" s="92" t="s">
        <v>17</v>
      </c>
      <c r="J25" s="91" t="s">
        <v>23</v>
      </c>
      <c r="K25" s="91"/>
    </row>
    <row r="26" spans="1:14" x14ac:dyDescent="0.35">
      <c r="B26" s="39"/>
      <c r="C26" s="39"/>
      <c r="D26" s="39"/>
      <c r="E26" s="39"/>
      <c r="F26" s="39"/>
      <c r="G26" s="39"/>
      <c r="I26" s="92" t="s">
        <v>18</v>
      </c>
      <c r="J26" s="91" t="s">
        <v>24</v>
      </c>
      <c r="K26" s="91"/>
    </row>
    <row r="27" spans="1:14" x14ac:dyDescent="0.35">
      <c r="B27" s="90" t="s">
        <v>97</v>
      </c>
      <c r="C27" s="90"/>
      <c r="D27" s="90"/>
      <c r="E27" s="90" t="s">
        <v>98</v>
      </c>
      <c r="F27" s="90"/>
      <c r="G27" s="90"/>
    </row>
    <row r="28" spans="1:14" x14ac:dyDescent="0.35">
      <c r="B28" s="91" t="s">
        <v>34</v>
      </c>
      <c r="C28" s="91"/>
      <c r="D28" s="91"/>
      <c r="E28" s="91" t="s">
        <v>34</v>
      </c>
      <c r="F28" s="91"/>
      <c r="G28" s="91"/>
    </row>
    <row r="29" spans="1:14" x14ac:dyDescent="0.35">
      <c r="B29" s="91" t="s">
        <v>35</v>
      </c>
      <c r="C29" s="91"/>
      <c r="D29" s="91"/>
      <c r="E29" s="91" t="s">
        <v>35</v>
      </c>
      <c r="F29" s="91"/>
      <c r="G29" s="91"/>
      <c r="H29" s="39"/>
      <c r="I29" s="39"/>
      <c r="J29" s="39"/>
      <c r="K29" s="39"/>
      <c r="M29" s="39"/>
      <c r="N29" s="39"/>
    </row>
    <row r="30" spans="1:14" x14ac:dyDescent="0.35">
      <c r="B30" s="91" t="s">
        <v>36</v>
      </c>
      <c r="C30" s="91"/>
      <c r="D30" s="91"/>
      <c r="E30" s="91" t="s">
        <v>36</v>
      </c>
      <c r="F30" s="91"/>
      <c r="G30" s="91"/>
    </row>
    <row r="33" spans="2:9" x14ac:dyDescent="0.35">
      <c r="B33" s="89" t="s">
        <v>99</v>
      </c>
      <c r="C33" s="89"/>
      <c r="D33" s="89"/>
      <c r="E33" s="89"/>
      <c r="F33" s="89"/>
      <c r="G33" s="89"/>
      <c r="H33" s="89"/>
      <c r="I33" s="89"/>
    </row>
    <row r="35" spans="2:9" x14ac:dyDescent="0.35">
      <c r="B35" s="90" t="s">
        <v>100</v>
      </c>
      <c r="C35" s="90" t="s">
        <v>101</v>
      </c>
      <c r="D35" s="90"/>
      <c r="E35" s="90"/>
      <c r="F35" s="90"/>
      <c r="G35" s="90"/>
      <c r="H35" s="90"/>
      <c r="I35" s="90"/>
    </row>
    <row r="36" spans="2:9" x14ac:dyDescent="0.35">
      <c r="B36" s="91" t="s">
        <v>102</v>
      </c>
      <c r="C36" s="91" t="s">
        <v>103</v>
      </c>
      <c r="D36" s="91"/>
      <c r="E36" s="91"/>
      <c r="F36" s="91"/>
      <c r="G36" s="91"/>
      <c r="H36" s="91"/>
      <c r="I36" s="91"/>
    </row>
    <row r="37" spans="2:9" x14ac:dyDescent="0.35">
      <c r="B37" s="91" t="s">
        <v>104</v>
      </c>
      <c r="C37" s="91" t="s">
        <v>105</v>
      </c>
      <c r="D37" s="91"/>
      <c r="E37" s="91"/>
      <c r="F37" s="91"/>
      <c r="G37" s="91"/>
      <c r="H37" s="91"/>
      <c r="I37" s="91"/>
    </row>
    <row r="38" spans="2:9" x14ac:dyDescent="0.35">
      <c r="B38" s="91" t="s">
        <v>106</v>
      </c>
      <c r="C38" s="91" t="s">
        <v>107</v>
      </c>
      <c r="D38" s="91"/>
      <c r="E38" s="91"/>
      <c r="F38" s="91"/>
      <c r="G38" s="91"/>
      <c r="H38" s="91"/>
      <c r="I38" s="91"/>
    </row>
    <row r="39" spans="2:9" x14ac:dyDescent="0.35">
      <c r="B39" s="91" t="s">
        <v>108</v>
      </c>
      <c r="C39" s="91" t="s">
        <v>109</v>
      </c>
      <c r="D39" s="91"/>
      <c r="E39" s="91"/>
      <c r="F39" s="91"/>
      <c r="G39" s="91"/>
      <c r="H39" s="91"/>
      <c r="I39" s="91"/>
    </row>
    <row r="40" spans="2:9" ht="15" customHeight="1" x14ac:dyDescent="0.35">
      <c r="B40" s="91" t="s">
        <v>110</v>
      </c>
      <c r="C40" s="91" t="s">
        <v>111</v>
      </c>
      <c r="D40" s="91"/>
      <c r="E40" s="91"/>
      <c r="F40" s="91"/>
      <c r="G40" s="91"/>
      <c r="H40" s="91"/>
      <c r="I40" s="91"/>
    </row>
    <row r="41" spans="2:9" ht="15" customHeight="1" x14ac:dyDescent="0.35">
      <c r="B41" s="91" t="s">
        <v>112</v>
      </c>
      <c r="C41" s="91" t="s">
        <v>113</v>
      </c>
      <c r="D41" s="91"/>
      <c r="E41" s="91"/>
      <c r="F41" s="91"/>
      <c r="G41" s="91"/>
      <c r="H41" s="91"/>
      <c r="I41" s="91"/>
    </row>
    <row r="42" spans="2:9" ht="15" customHeight="1" x14ac:dyDescent="0.35">
      <c r="B42" s="91" t="s">
        <v>114</v>
      </c>
      <c r="C42" s="91" t="s">
        <v>115</v>
      </c>
      <c r="D42" s="91"/>
      <c r="E42" s="91"/>
      <c r="F42" s="91"/>
      <c r="G42" s="91"/>
      <c r="H42" s="91"/>
      <c r="I42" s="91"/>
    </row>
    <row r="43" spans="2:9" ht="15" customHeight="1" x14ac:dyDescent="0.35">
      <c r="B43" s="91" t="s">
        <v>116</v>
      </c>
      <c r="C43" s="91" t="s">
        <v>117</v>
      </c>
      <c r="D43" s="91"/>
      <c r="E43" s="91"/>
      <c r="F43" s="91"/>
      <c r="G43" s="91"/>
      <c r="H43" s="91"/>
      <c r="I43" s="91"/>
    </row>
    <row r="44" spans="2:9" x14ac:dyDescent="0.35">
      <c r="B44" s="91" t="s">
        <v>118</v>
      </c>
      <c r="C44" s="91" t="s">
        <v>119</v>
      </c>
      <c r="D44" s="91"/>
      <c r="E44" s="91"/>
      <c r="F44" s="91"/>
      <c r="G44" s="91"/>
      <c r="H44" s="91"/>
      <c r="I44" s="91"/>
    </row>
    <row r="45" spans="2:9" x14ac:dyDescent="0.35">
      <c r="B45" s="91" t="s">
        <v>120</v>
      </c>
      <c r="C45" s="91" t="s">
        <v>121</v>
      </c>
      <c r="D45" s="91"/>
      <c r="E45" s="91"/>
      <c r="F45" s="91"/>
      <c r="G45" s="91"/>
      <c r="H45" s="91"/>
      <c r="I45" s="91"/>
    </row>
    <row r="46" spans="2:9" x14ac:dyDescent="0.35">
      <c r="B46" s="91" t="s">
        <v>122</v>
      </c>
      <c r="C46" s="91" t="s">
        <v>123</v>
      </c>
      <c r="D46" s="91"/>
      <c r="E46" s="91"/>
      <c r="F46" s="91"/>
      <c r="G46" s="91"/>
      <c r="H46" s="91"/>
      <c r="I46" s="91"/>
    </row>
    <row r="65" spans="2:2" x14ac:dyDescent="0.35">
      <c r="B65" s="93"/>
    </row>
    <row r="66" spans="2:2" x14ac:dyDescent="0.35">
      <c r="B66" s="93"/>
    </row>
    <row r="67" spans="2:2" x14ac:dyDescent="0.35">
      <c r="B67" s="93"/>
    </row>
  </sheetData>
  <conditionalFormatting sqref="E10">
    <cfRule type="cellIs" dxfId="0" priority="1" operator="greaterThan">
      <formula>30</formula>
    </cfRule>
  </conditionalFormatting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41171E-8C14-4EDB-8083-9DD2CBB09EE3}">
  <sheetPr>
    <tabColor theme="7" tint="0.79998168889431442"/>
  </sheetPr>
  <dimension ref="A1:Y68"/>
  <sheetViews>
    <sheetView showGridLines="0" topLeftCell="B1" zoomScale="70" zoomScaleNormal="70" workbookViewId="0">
      <selection activeCell="I5" sqref="I5"/>
    </sheetView>
  </sheetViews>
  <sheetFormatPr defaultRowHeight="14.5" x14ac:dyDescent="0.35"/>
  <cols>
    <col min="2" max="2" width="10.6328125" customWidth="1"/>
    <col min="3" max="3" width="3.36328125" bestFit="1" customWidth="1"/>
    <col min="4" max="4" width="72.90625" bestFit="1" customWidth="1"/>
    <col min="5" max="5" width="17.6328125" bestFit="1" customWidth="1"/>
    <col min="6" max="6" width="10.6328125" bestFit="1" customWidth="1"/>
    <col min="7" max="7" width="15.26953125" bestFit="1" customWidth="1"/>
    <col min="8" max="8" width="7.08984375" bestFit="1" customWidth="1"/>
    <col min="9" max="9" width="13.26953125" customWidth="1"/>
    <col min="10" max="10" width="16.08984375" customWidth="1"/>
    <col min="11" max="25" width="12.54296875" customWidth="1"/>
  </cols>
  <sheetData>
    <row r="1" spans="1:25" ht="18" x14ac:dyDescent="0.4">
      <c r="A1" s="94" t="s">
        <v>124</v>
      </c>
    </row>
    <row r="2" spans="1:25" ht="15.5" x14ac:dyDescent="0.35">
      <c r="A2" s="95" t="s">
        <v>73</v>
      </c>
    </row>
    <row r="3" spans="1:25" ht="15.5" x14ac:dyDescent="0.35">
      <c r="A3" s="95"/>
    </row>
    <row r="4" spans="1:25" ht="15.5" collapsed="1" x14ac:dyDescent="0.35">
      <c r="A4" s="95"/>
    </row>
    <row r="5" spans="1:25" ht="21" x14ac:dyDescent="0.5">
      <c r="A5" s="95"/>
      <c r="B5" s="40" t="s">
        <v>125</v>
      </c>
      <c r="C5" s="40"/>
      <c r="D5" s="40"/>
      <c r="E5" s="40"/>
      <c r="F5" s="40"/>
      <c r="G5" s="40"/>
      <c r="H5" s="40"/>
      <c r="I5" s="40" t="s">
        <v>234</v>
      </c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</row>
    <row r="6" spans="1:25" x14ac:dyDescent="0.35">
      <c r="A6" s="96"/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7"/>
      <c r="T6" s="97"/>
      <c r="U6" s="97"/>
      <c r="V6" s="97"/>
      <c r="W6" s="97"/>
      <c r="X6" s="97"/>
      <c r="Y6" s="97"/>
    </row>
    <row r="7" spans="1:25" ht="15.5" x14ac:dyDescent="0.35">
      <c r="A7" s="96"/>
      <c r="B7" s="97"/>
      <c r="C7" s="97"/>
      <c r="D7" s="97"/>
      <c r="E7" s="97"/>
      <c r="F7" s="97"/>
      <c r="G7" s="97"/>
      <c r="H7" s="97"/>
      <c r="I7" s="97"/>
      <c r="J7" s="97"/>
      <c r="K7" s="49">
        <v>2025</v>
      </c>
      <c r="L7" s="49">
        <v>2026</v>
      </c>
      <c r="M7" s="49">
        <v>2027</v>
      </c>
      <c r="N7" s="49">
        <v>2028</v>
      </c>
      <c r="O7" s="49">
        <v>2029</v>
      </c>
      <c r="P7" s="49">
        <v>2030</v>
      </c>
      <c r="Q7" s="49">
        <v>2031</v>
      </c>
      <c r="R7" s="49">
        <v>2032</v>
      </c>
      <c r="S7" s="49">
        <v>2033</v>
      </c>
      <c r="T7" s="49">
        <v>2034</v>
      </c>
      <c r="U7" s="49">
        <v>2035</v>
      </c>
      <c r="V7" s="49">
        <v>2036</v>
      </c>
      <c r="W7" s="49">
        <v>2037</v>
      </c>
      <c r="X7" s="49">
        <v>2038</v>
      </c>
      <c r="Y7" s="49">
        <v>2039</v>
      </c>
    </row>
    <row r="8" spans="1:25" ht="15.5" x14ac:dyDescent="0.35">
      <c r="A8" s="96"/>
      <c r="B8" s="97"/>
      <c r="C8" s="97"/>
      <c r="D8" s="97"/>
      <c r="E8" s="97"/>
      <c r="F8" s="97"/>
      <c r="G8" s="97"/>
      <c r="H8" s="97"/>
      <c r="I8" s="97"/>
      <c r="J8" s="97"/>
      <c r="K8" s="98">
        <v>0</v>
      </c>
      <c r="L8" s="98">
        <v>1</v>
      </c>
      <c r="M8" s="98">
        <v>2</v>
      </c>
      <c r="N8" s="98">
        <v>3</v>
      </c>
      <c r="O8" s="98">
        <v>4</v>
      </c>
      <c r="P8" s="98">
        <v>5</v>
      </c>
      <c r="Q8" s="98">
        <v>6</v>
      </c>
      <c r="R8" s="98">
        <v>7</v>
      </c>
      <c r="S8" s="98">
        <v>8</v>
      </c>
      <c r="T8" s="98">
        <v>9</v>
      </c>
      <c r="U8" s="98">
        <v>10</v>
      </c>
      <c r="V8" s="98">
        <v>11</v>
      </c>
      <c r="W8" s="98">
        <v>12</v>
      </c>
      <c r="X8" s="98">
        <v>13</v>
      </c>
      <c r="Y8" s="98">
        <v>14</v>
      </c>
    </row>
    <row r="9" spans="1:25" ht="15.5" x14ac:dyDescent="0.35">
      <c r="A9" s="96"/>
      <c r="B9" s="97"/>
      <c r="C9" s="97"/>
      <c r="D9" s="97"/>
      <c r="E9" s="97"/>
      <c r="F9" s="97"/>
      <c r="G9" s="97"/>
      <c r="H9" s="97"/>
      <c r="I9" s="97"/>
      <c r="J9" s="97"/>
      <c r="K9" s="99">
        <v>1</v>
      </c>
      <c r="L9" s="99">
        <v>0.93457943925233644</v>
      </c>
      <c r="M9" s="99">
        <v>0.87343872827321156</v>
      </c>
      <c r="N9" s="99">
        <v>0.81629787689085187</v>
      </c>
      <c r="O9" s="99">
        <v>0.7628952120475252</v>
      </c>
      <c r="P9" s="99">
        <v>0.71298617948366838</v>
      </c>
      <c r="Q9" s="99">
        <v>0.66634222381651254</v>
      </c>
      <c r="R9" s="99">
        <v>0.62274974188459109</v>
      </c>
      <c r="S9" s="99">
        <v>0.5820091045650384</v>
      </c>
      <c r="T9" s="99">
        <v>0.54393374258414806</v>
      </c>
      <c r="U9" s="99">
        <v>0.5083492921347178</v>
      </c>
      <c r="V9" s="99">
        <v>0.47509279638758667</v>
      </c>
      <c r="W9" s="99">
        <v>0.44401195924073528</v>
      </c>
      <c r="X9" s="99">
        <v>0.41496444788853759</v>
      </c>
      <c r="Y9" s="99">
        <v>0.3878172410173249</v>
      </c>
    </row>
    <row r="10" spans="1:25" x14ac:dyDescent="0.35">
      <c r="A10" s="96"/>
      <c r="B10" s="97"/>
      <c r="C10" s="97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/>
      <c r="S10" s="97"/>
      <c r="T10" s="97"/>
      <c r="U10" s="97"/>
      <c r="V10" s="97"/>
      <c r="W10" s="97"/>
      <c r="X10" s="97"/>
      <c r="Y10" s="97"/>
    </row>
    <row r="11" spans="1:25" ht="15.5" x14ac:dyDescent="0.35">
      <c r="B11" s="100" t="s">
        <v>126</v>
      </c>
      <c r="C11" s="101"/>
      <c r="D11" s="100"/>
      <c r="E11" s="101"/>
      <c r="F11" s="100"/>
      <c r="G11" s="100"/>
      <c r="H11" s="101"/>
      <c r="I11" s="100"/>
      <c r="J11" s="100"/>
      <c r="K11" s="100" t="s">
        <v>127</v>
      </c>
      <c r="L11" s="101"/>
      <c r="M11" s="101"/>
      <c r="N11" s="101"/>
      <c r="O11" s="101"/>
      <c r="P11" s="101"/>
      <c r="Q11" s="101"/>
      <c r="R11" s="101"/>
      <c r="S11" s="101"/>
      <c r="T11" s="101"/>
      <c r="U11" s="101"/>
      <c r="V11" s="101"/>
      <c r="W11" s="101"/>
      <c r="X11" s="101"/>
      <c r="Y11" s="101"/>
    </row>
    <row r="12" spans="1:25" ht="15.5" x14ac:dyDescent="0.35">
      <c r="B12" s="62" t="s">
        <v>128</v>
      </c>
      <c r="C12" s="49" t="s">
        <v>129</v>
      </c>
      <c r="D12" s="50" t="s">
        <v>130</v>
      </c>
      <c r="E12" s="49" t="s">
        <v>131</v>
      </c>
      <c r="F12" s="49" t="s">
        <v>132</v>
      </c>
      <c r="G12" s="49" t="s">
        <v>133</v>
      </c>
      <c r="H12" s="49" t="s">
        <v>21</v>
      </c>
      <c r="I12" s="49" t="s">
        <v>134</v>
      </c>
      <c r="J12" s="51" t="s">
        <v>135</v>
      </c>
      <c r="K12" s="49">
        <v>2025</v>
      </c>
      <c r="L12" s="49">
        <v>2026</v>
      </c>
      <c r="M12" s="49">
        <v>2027</v>
      </c>
      <c r="N12" s="49">
        <v>2028</v>
      </c>
      <c r="O12" s="49">
        <v>2029</v>
      </c>
      <c r="P12" s="49">
        <v>2030</v>
      </c>
      <c r="Q12" s="49">
        <v>2031</v>
      </c>
      <c r="R12" s="49">
        <v>2032</v>
      </c>
      <c r="S12" s="49">
        <v>2033</v>
      </c>
      <c r="T12" s="49">
        <v>2034</v>
      </c>
      <c r="U12" s="49">
        <v>2035</v>
      </c>
      <c r="V12" s="49">
        <v>2036</v>
      </c>
      <c r="W12" s="49">
        <v>2037</v>
      </c>
      <c r="X12" s="49">
        <v>2038</v>
      </c>
      <c r="Y12" s="49">
        <v>2039</v>
      </c>
    </row>
    <row r="13" spans="1:25" ht="15.5" x14ac:dyDescent="0.35">
      <c r="B13" s="102" t="s">
        <v>88</v>
      </c>
      <c r="C13" s="103">
        <v>1</v>
      </c>
      <c r="D13" s="102" t="s">
        <v>136</v>
      </c>
      <c r="E13" s="104">
        <v>2031</v>
      </c>
      <c r="F13" s="104">
        <v>7</v>
      </c>
      <c r="G13" s="105">
        <v>2</v>
      </c>
      <c r="H13" s="103" t="s">
        <v>137</v>
      </c>
      <c r="I13" s="106">
        <v>40000000</v>
      </c>
      <c r="J13" s="106">
        <v>29517627.830623873</v>
      </c>
      <c r="K13" s="107">
        <v>0</v>
      </c>
      <c r="L13" s="107">
        <v>0</v>
      </c>
      <c r="M13" s="107">
        <v>0</v>
      </c>
      <c r="N13" s="107">
        <v>0</v>
      </c>
      <c r="O13" s="107">
        <v>20000000</v>
      </c>
      <c r="P13" s="107">
        <v>20000000</v>
      </c>
      <c r="Q13" s="107">
        <v>0</v>
      </c>
      <c r="R13" s="107">
        <v>0</v>
      </c>
      <c r="S13" s="107">
        <v>0</v>
      </c>
      <c r="T13" s="107">
        <v>0</v>
      </c>
      <c r="U13" s="107">
        <v>0</v>
      </c>
      <c r="V13" s="107">
        <v>0</v>
      </c>
      <c r="W13" s="107">
        <v>0</v>
      </c>
      <c r="X13" s="107">
        <v>0</v>
      </c>
      <c r="Y13" s="107">
        <v>0</v>
      </c>
    </row>
    <row r="14" spans="1:25" ht="15.5" x14ac:dyDescent="0.35">
      <c r="B14" s="102" t="s">
        <v>88</v>
      </c>
      <c r="C14" s="103">
        <v>2</v>
      </c>
      <c r="D14" s="102" t="s">
        <v>138</v>
      </c>
      <c r="E14" s="104">
        <v>2038</v>
      </c>
      <c r="F14" s="104">
        <v>7</v>
      </c>
      <c r="G14" s="105">
        <v>2</v>
      </c>
      <c r="H14" s="103" t="s">
        <v>137</v>
      </c>
      <c r="I14" s="106">
        <v>40000000</v>
      </c>
      <c r="J14" s="106">
        <v>18382095.112566441</v>
      </c>
      <c r="K14" s="107">
        <v>0</v>
      </c>
      <c r="L14" s="107">
        <v>0</v>
      </c>
      <c r="M14" s="107">
        <v>0</v>
      </c>
      <c r="N14" s="107">
        <v>0</v>
      </c>
      <c r="O14" s="107">
        <v>0</v>
      </c>
      <c r="P14" s="107">
        <v>0</v>
      </c>
      <c r="Q14" s="107">
        <v>0</v>
      </c>
      <c r="R14" s="107">
        <v>0</v>
      </c>
      <c r="S14" s="107">
        <v>0</v>
      </c>
      <c r="T14" s="107">
        <v>0</v>
      </c>
      <c r="U14" s="107">
        <v>0</v>
      </c>
      <c r="V14" s="107">
        <v>20000000</v>
      </c>
      <c r="W14" s="107">
        <v>20000000</v>
      </c>
      <c r="X14" s="107">
        <v>0</v>
      </c>
      <c r="Y14" s="107">
        <v>0</v>
      </c>
    </row>
    <row r="15" spans="1:25" ht="15.5" x14ac:dyDescent="0.35">
      <c r="B15" s="102" t="s">
        <v>45</v>
      </c>
      <c r="C15" s="103">
        <v>3</v>
      </c>
      <c r="D15" s="102" t="s">
        <v>139</v>
      </c>
      <c r="E15" s="104">
        <v>2028</v>
      </c>
      <c r="F15" s="104">
        <v>5</v>
      </c>
      <c r="G15" s="105">
        <v>2</v>
      </c>
      <c r="H15" s="103" t="s">
        <v>137</v>
      </c>
      <c r="I15" s="106">
        <v>19538970.453479704</v>
      </c>
      <c r="J15" s="106">
        <v>17336147.668174699</v>
      </c>
      <c r="K15" s="107">
        <v>0</v>
      </c>
      <c r="L15" s="107">
        <v>4416928.7401930522</v>
      </c>
      <c r="M15" s="107">
        <v>15122041.713286651</v>
      </c>
      <c r="N15" s="107">
        <v>0</v>
      </c>
      <c r="O15" s="107">
        <v>0</v>
      </c>
      <c r="P15" s="107">
        <v>0</v>
      </c>
      <c r="Q15" s="107">
        <v>0</v>
      </c>
      <c r="R15" s="107">
        <v>0</v>
      </c>
      <c r="S15" s="107">
        <v>0</v>
      </c>
      <c r="T15" s="107">
        <v>0</v>
      </c>
      <c r="U15" s="107">
        <v>0</v>
      </c>
      <c r="V15" s="107">
        <v>0</v>
      </c>
      <c r="W15" s="107">
        <v>0</v>
      </c>
      <c r="X15" s="107">
        <v>0</v>
      </c>
      <c r="Y15" s="107">
        <v>0</v>
      </c>
    </row>
    <row r="16" spans="1:25" ht="15.5" x14ac:dyDescent="0.35">
      <c r="B16" s="102" t="s">
        <v>45</v>
      </c>
      <c r="C16" s="103">
        <v>4</v>
      </c>
      <c r="D16" s="102" t="s">
        <v>140</v>
      </c>
      <c r="E16" s="104">
        <v>2033</v>
      </c>
      <c r="F16" s="104">
        <v>5</v>
      </c>
      <c r="G16" s="105">
        <v>2</v>
      </c>
      <c r="H16" s="103" t="s">
        <v>137</v>
      </c>
      <c r="I16" s="106">
        <v>19538970.453479704</v>
      </c>
      <c r="J16" s="106">
        <v>12360433.692896586</v>
      </c>
      <c r="K16" s="107">
        <v>0</v>
      </c>
      <c r="L16" s="107">
        <v>0</v>
      </c>
      <c r="M16" s="107">
        <v>0</v>
      </c>
      <c r="N16" s="107">
        <v>0</v>
      </c>
      <c r="O16" s="107">
        <v>0</v>
      </c>
      <c r="P16" s="107">
        <v>0</v>
      </c>
      <c r="Q16" s="107">
        <v>4416928.7401930522</v>
      </c>
      <c r="R16" s="107">
        <v>15122041.713286651</v>
      </c>
      <c r="S16" s="107">
        <v>0</v>
      </c>
      <c r="T16" s="107">
        <v>0</v>
      </c>
      <c r="U16" s="107">
        <v>0</v>
      </c>
      <c r="V16" s="107">
        <v>0</v>
      </c>
      <c r="W16" s="107">
        <v>0</v>
      </c>
      <c r="X16" s="107">
        <v>0</v>
      </c>
      <c r="Y16" s="107">
        <v>0</v>
      </c>
    </row>
    <row r="17" spans="2:25" ht="15.5" x14ac:dyDescent="0.35">
      <c r="B17" s="102" t="s">
        <v>45</v>
      </c>
      <c r="C17" s="103">
        <v>5</v>
      </c>
      <c r="D17" s="102" t="s">
        <v>141</v>
      </c>
      <c r="E17" s="104">
        <v>2038</v>
      </c>
      <c r="F17" s="104">
        <v>5</v>
      </c>
      <c r="G17" s="105">
        <v>2</v>
      </c>
      <c r="H17" s="103" t="s">
        <v>137</v>
      </c>
      <c r="I17" s="106">
        <v>19538970.453479704</v>
      </c>
      <c r="J17" s="106">
        <v>8812818.3954595495</v>
      </c>
      <c r="K17" s="107">
        <v>0</v>
      </c>
      <c r="L17" s="107">
        <v>0</v>
      </c>
      <c r="M17" s="107">
        <v>0</v>
      </c>
      <c r="N17" s="107">
        <v>0</v>
      </c>
      <c r="O17" s="107">
        <v>0</v>
      </c>
      <c r="P17" s="107">
        <v>0</v>
      </c>
      <c r="Q17" s="107">
        <v>0</v>
      </c>
      <c r="R17" s="107">
        <v>0</v>
      </c>
      <c r="S17" s="107">
        <v>0</v>
      </c>
      <c r="T17" s="107">
        <v>0</v>
      </c>
      <c r="U17" s="107">
        <v>0</v>
      </c>
      <c r="V17" s="107">
        <v>4416928.7401930522</v>
      </c>
      <c r="W17" s="107">
        <v>15122041.713286651</v>
      </c>
      <c r="X17" s="107">
        <v>0</v>
      </c>
      <c r="Y17" s="107">
        <v>0</v>
      </c>
    </row>
    <row r="18" spans="2:25" ht="15.5" x14ac:dyDescent="0.35">
      <c r="B18" s="102" t="s">
        <v>45</v>
      </c>
      <c r="C18" s="103">
        <v>6</v>
      </c>
      <c r="D18" s="102" t="s">
        <v>142</v>
      </c>
      <c r="E18" s="104">
        <v>2030</v>
      </c>
      <c r="F18" s="104">
        <v>7</v>
      </c>
      <c r="G18" s="105">
        <v>4</v>
      </c>
      <c r="H18" s="103" t="s">
        <v>137</v>
      </c>
      <c r="I18" s="106">
        <v>46194948.78042835</v>
      </c>
      <c r="J18" s="106">
        <v>39504349.551651381</v>
      </c>
      <c r="K18" s="107">
        <v>0</v>
      </c>
      <c r="L18" s="107">
        <v>7535437.3427211139</v>
      </c>
      <c r="M18" s="107">
        <v>22186912.08687304</v>
      </c>
      <c r="N18" s="107">
        <v>9664485.745938329</v>
      </c>
      <c r="O18" s="107">
        <v>6808113.6048958674</v>
      </c>
      <c r="P18" s="107">
        <v>0</v>
      </c>
      <c r="Q18" s="107">
        <v>0</v>
      </c>
      <c r="R18" s="107">
        <v>0</v>
      </c>
      <c r="S18" s="107">
        <v>0</v>
      </c>
      <c r="T18" s="107">
        <v>0</v>
      </c>
      <c r="U18" s="107">
        <v>0</v>
      </c>
      <c r="V18" s="107">
        <v>0</v>
      </c>
      <c r="W18" s="107">
        <v>0</v>
      </c>
      <c r="X18" s="107">
        <v>0</v>
      </c>
      <c r="Y18" s="107">
        <v>0</v>
      </c>
    </row>
    <row r="19" spans="2:25" ht="15.5" x14ac:dyDescent="0.35">
      <c r="B19" s="102" t="s">
        <v>45</v>
      </c>
      <c r="C19" s="103">
        <v>7</v>
      </c>
      <c r="D19" s="102" t="s">
        <v>143</v>
      </c>
      <c r="E19" s="104">
        <v>2037</v>
      </c>
      <c r="F19" s="104">
        <v>7</v>
      </c>
      <c r="G19" s="105">
        <v>4</v>
      </c>
      <c r="H19" s="103" t="s">
        <v>137</v>
      </c>
      <c r="I19" s="106">
        <v>46194948.78042835</v>
      </c>
      <c r="J19" s="106">
        <v>24601323.486609563</v>
      </c>
      <c r="K19" s="107">
        <v>0</v>
      </c>
      <c r="L19" s="107">
        <v>0</v>
      </c>
      <c r="M19" s="107">
        <v>0</v>
      </c>
      <c r="N19" s="107">
        <v>0</v>
      </c>
      <c r="O19" s="107">
        <v>0</v>
      </c>
      <c r="P19" s="107">
        <v>0</v>
      </c>
      <c r="Q19" s="107">
        <v>0</v>
      </c>
      <c r="R19" s="107">
        <v>0</v>
      </c>
      <c r="S19" s="107">
        <v>7535437.3427211139</v>
      </c>
      <c r="T19" s="107">
        <v>22186912.08687304</v>
      </c>
      <c r="U19" s="107">
        <v>9664485.745938329</v>
      </c>
      <c r="V19" s="107">
        <v>6808113.6048958674</v>
      </c>
      <c r="W19" s="107">
        <v>0</v>
      </c>
      <c r="X19" s="107">
        <v>0</v>
      </c>
      <c r="Y19" s="107">
        <v>0</v>
      </c>
    </row>
    <row r="20" spans="2:25" ht="15.5" x14ac:dyDescent="0.35">
      <c r="B20" s="102" t="s">
        <v>45</v>
      </c>
      <c r="C20" s="103">
        <v>8</v>
      </c>
      <c r="D20" s="102" t="s">
        <v>144</v>
      </c>
      <c r="E20" s="104">
        <v>2028</v>
      </c>
      <c r="F20" s="104">
        <v>5</v>
      </c>
      <c r="G20" s="105">
        <v>2</v>
      </c>
      <c r="H20" s="103" t="s">
        <v>137</v>
      </c>
      <c r="I20" s="106">
        <v>1814490.5176845114</v>
      </c>
      <c r="J20" s="106">
        <v>1612828.5557246837</v>
      </c>
      <c r="K20" s="107">
        <v>0</v>
      </c>
      <c r="L20" s="107">
        <v>457669.93949541578</v>
      </c>
      <c r="M20" s="107">
        <v>1356820.5781890955</v>
      </c>
      <c r="N20" s="107">
        <v>0</v>
      </c>
      <c r="O20" s="107">
        <v>0</v>
      </c>
      <c r="P20" s="107">
        <v>0</v>
      </c>
      <c r="Q20" s="107">
        <v>0</v>
      </c>
      <c r="R20" s="107">
        <v>0</v>
      </c>
      <c r="S20" s="107">
        <v>0</v>
      </c>
      <c r="T20" s="107">
        <v>0</v>
      </c>
      <c r="U20" s="107">
        <v>0</v>
      </c>
      <c r="V20" s="107">
        <v>0</v>
      </c>
      <c r="W20" s="107">
        <v>0</v>
      </c>
      <c r="X20" s="107">
        <v>0</v>
      </c>
      <c r="Y20" s="107">
        <v>0</v>
      </c>
    </row>
    <row r="21" spans="2:25" ht="15.5" x14ac:dyDescent="0.35">
      <c r="B21" s="102" t="s">
        <v>45</v>
      </c>
      <c r="C21" s="103">
        <v>9</v>
      </c>
      <c r="D21" s="102" t="s">
        <v>145</v>
      </c>
      <c r="E21" s="104">
        <v>2033</v>
      </c>
      <c r="F21" s="104">
        <v>5</v>
      </c>
      <c r="G21" s="105">
        <v>2</v>
      </c>
      <c r="H21" s="103" t="s">
        <v>137</v>
      </c>
      <c r="I21" s="106">
        <v>1814490.5176845114</v>
      </c>
      <c r="J21" s="106">
        <v>1149924.4701083049</v>
      </c>
      <c r="K21" s="107">
        <v>0</v>
      </c>
      <c r="L21" s="107">
        <v>0</v>
      </c>
      <c r="M21" s="107">
        <v>0</v>
      </c>
      <c r="N21" s="107">
        <v>0</v>
      </c>
      <c r="O21" s="107">
        <v>0</v>
      </c>
      <c r="P21" s="107">
        <v>0</v>
      </c>
      <c r="Q21" s="107">
        <v>457669.93949541578</v>
      </c>
      <c r="R21" s="107">
        <v>1356820.5781890955</v>
      </c>
      <c r="S21" s="107">
        <v>0</v>
      </c>
      <c r="T21" s="107">
        <v>0</v>
      </c>
      <c r="U21" s="107">
        <v>0</v>
      </c>
      <c r="V21" s="107">
        <v>0</v>
      </c>
      <c r="W21" s="107">
        <v>0</v>
      </c>
      <c r="X21" s="107">
        <v>0</v>
      </c>
      <c r="Y21" s="107">
        <v>0</v>
      </c>
    </row>
    <row r="22" spans="2:25" ht="15.5" x14ac:dyDescent="0.35">
      <c r="B22" s="102" t="s">
        <v>45</v>
      </c>
      <c r="C22" s="103">
        <v>10</v>
      </c>
      <c r="D22" s="102" t="s">
        <v>146</v>
      </c>
      <c r="E22" s="104">
        <v>2038</v>
      </c>
      <c r="F22" s="104">
        <v>5</v>
      </c>
      <c r="G22" s="105">
        <v>2</v>
      </c>
      <c r="H22" s="103" t="s">
        <v>137</v>
      </c>
      <c r="I22" s="106">
        <v>1814490.5176845114</v>
      </c>
      <c r="J22" s="106">
        <v>819880.25463730213</v>
      </c>
      <c r="K22" s="107">
        <v>0</v>
      </c>
      <c r="L22" s="107">
        <v>0</v>
      </c>
      <c r="M22" s="107">
        <v>0</v>
      </c>
      <c r="N22" s="107">
        <v>0</v>
      </c>
      <c r="O22" s="107">
        <v>0</v>
      </c>
      <c r="P22" s="107">
        <v>0</v>
      </c>
      <c r="Q22" s="107">
        <v>0</v>
      </c>
      <c r="R22" s="107">
        <v>0</v>
      </c>
      <c r="S22" s="107">
        <v>0</v>
      </c>
      <c r="T22" s="107">
        <v>0</v>
      </c>
      <c r="U22" s="107">
        <v>0</v>
      </c>
      <c r="V22" s="107">
        <v>457669.93949541578</v>
      </c>
      <c r="W22" s="107">
        <v>1356820.5781890955</v>
      </c>
      <c r="X22" s="107">
        <v>0</v>
      </c>
      <c r="Y22" s="107">
        <v>0</v>
      </c>
    </row>
    <row r="23" spans="2:25" ht="15.5" x14ac:dyDescent="0.35">
      <c r="B23" s="102" t="s">
        <v>45</v>
      </c>
      <c r="C23" s="103">
        <v>11</v>
      </c>
      <c r="D23" s="102" t="s">
        <v>147</v>
      </c>
      <c r="E23" s="104">
        <v>2030</v>
      </c>
      <c r="F23" s="104">
        <v>7</v>
      </c>
      <c r="G23" s="105">
        <v>2</v>
      </c>
      <c r="H23" s="103" t="s">
        <v>137</v>
      </c>
      <c r="I23" s="106">
        <v>6059115.1174548436</v>
      </c>
      <c r="J23" s="106">
        <v>4850691.4358392758</v>
      </c>
      <c r="K23" s="107">
        <v>0</v>
      </c>
      <c r="L23" s="107">
        <v>0</v>
      </c>
      <c r="M23" s="107">
        <v>0</v>
      </c>
      <c r="N23" s="107">
        <v>4273598.034063587</v>
      </c>
      <c r="O23" s="107">
        <v>1785517.0833912562</v>
      </c>
      <c r="P23" s="107">
        <v>0</v>
      </c>
      <c r="Q23" s="107">
        <v>0</v>
      </c>
      <c r="R23" s="107">
        <v>0</v>
      </c>
      <c r="S23" s="107">
        <v>0</v>
      </c>
      <c r="T23" s="107">
        <v>0</v>
      </c>
      <c r="U23" s="107">
        <v>0</v>
      </c>
      <c r="V23" s="107">
        <v>0</v>
      </c>
      <c r="W23" s="107">
        <v>0</v>
      </c>
      <c r="X23" s="107">
        <v>0</v>
      </c>
      <c r="Y23" s="107">
        <v>0</v>
      </c>
    </row>
    <row r="24" spans="2:25" ht="15.5" x14ac:dyDescent="0.35">
      <c r="B24" s="102" t="s">
        <v>45</v>
      </c>
      <c r="C24" s="103">
        <v>12</v>
      </c>
      <c r="D24" s="102" t="s">
        <v>148</v>
      </c>
      <c r="E24" s="104">
        <v>2037</v>
      </c>
      <c r="F24" s="104">
        <v>7</v>
      </c>
      <c r="G24" s="105">
        <v>2</v>
      </c>
      <c r="H24" s="103" t="s">
        <v>137</v>
      </c>
      <c r="I24" s="106">
        <v>6059115.1174548436</v>
      </c>
      <c r="J24" s="106">
        <v>3020766.8396307053</v>
      </c>
      <c r="K24" s="107">
        <v>0</v>
      </c>
      <c r="L24" s="107">
        <v>0</v>
      </c>
      <c r="M24" s="107">
        <v>0</v>
      </c>
      <c r="N24" s="107">
        <v>0</v>
      </c>
      <c r="O24" s="107">
        <v>0</v>
      </c>
      <c r="P24" s="107">
        <v>0</v>
      </c>
      <c r="Q24" s="107">
        <v>0</v>
      </c>
      <c r="R24" s="107">
        <v>0</v>
      </c>
      <c r="S24" s="107">
        <v>0</v>
      </c>
      <c r="T24" s="107">
        <v>0</v>
      </c>
      <c r="U24" s="107">
        <v>4273598.034063587</v>
      </c>
      <c r="V24" s="107">
        <v>1785517.0833912562</v>
      </c>
      <c r="W24" s="107">
        <v>0</v>
      </c>
      <c r="X24" s="107">
        <v>0</v>
      </c>
      <c r="Y24" s="107">
        <v>0</v>
      </c>
    </row>
    <row r="25" spans="2:25" ht="15.5" x14ac:dyDescent="0.35">
      <c r="B25" s="102" t="s">
        <v>45</v>
      </c>
      <c r="C25" s="103">
        <v>13</v>
      </c>
      <c r="D25" s="102" t="s">
        <v>149</v>
      </c>
      <c r="E25" s="104">
        <v>2030</v>
      </c>
      <c r="F25" s="104">
        <v>7</v>
      </c>
      <c r="G25" s="105">
        <v>5</v>
      </c>
      <c r="H25" s="103" t="s">
        <v>137</v>
      </c>
      <c r="I25" s="106">
        <v>18523875.35945724</v>
      </c>
      <c r="J25" s="106">
        <v>16064384.030056588</v>
      </c>
      <c r="K25" s="107">
        <v>2990000</v>
      </c>
      <c r="L25" s="107">
        <v>2243525.2569620409</v>
      </c>
      <c r="M25" s="107">
        <v>5052756.1065068394</v>
      </c>
      <c r="N25" s="107">
        <v>5242014.9444758249</v>
      </c>
      <c r="O25" s="107">
        <v>2995579.0515125347</v>
      </c>
      <c r="P25" s="107">
        <v>0</v>
      </c>
      <c r="Q25" s="107">
        <v>0</v>
      </c>
      <c r="R25" s="107">
        <v>0</v>
      </c>
      <c r="S25" s="107">
        <v>0</v>
      </c>
      <c r="T25" s="107">
        <v>0</v>
      </c>
      <c r="U25" s="107">
        <v>0</v>
      </c>
      <c r="V25" s="107">
        <v>0</v>
      </c>
      <c r="W25" s="107">
        <v>0</v>
      </c>
      <c r="X25" s="107">
        <v>0</v>
      </c>
      <c r="Y25" s="107">
        <v>0</v>
      </c>
    </row>
    <row r="26" spans="2:25" ht="15.5" x14ac:dyDescent="0.35">
      <c r="B26" s="102" t="s">
        <v>45</v>
      </c>
      <c r="C26" s="103">
        <v>14</v>
      </c>
      <c r="D26" s="102" t="s">
        <v>150</v>
      </c>
      <c r="E26" s="104">
        <v>2037</v>
      </c>
      <c r="F26" s="104">
        <v>7</v>
      </c>
      <c r="G26" s="105">
        <v>4</v>
      </c>
      <c r="H26" s="103" t="s">
        <v>137</v>
      </c>
      <c r="I26" s="106">
        <v>15533875.35945724</v>
      </c>
      <c r="J26" s="106">
        <v>8142069.2800177606</v>
      </c>
      <c r="K26" s="107">
        <v>0</v>
      </c>
      <c r="L26" s="107">
        <v>0</v>
      </c>
      <c r="M26" s="107">
        <v>0</v>
      </c>
      <c r="N26" s="107">
        <v>0</v>
      </c>
      <c r="O26" s="107">
        <v>0</v>
      </c>
      <c r="P26" s="107">
        <v>0</v>
      </c>
      <c r="Q26" s="107">
        <v>0</v>
      </c>
      <c r="R26" s="107">
        <v>0</v>
      </c>
      <c r="S26" s="107">
        <v>2243525.2569620409</v>
      </c>
      <c r="T26" s="107">
        <v>5052756.1065068394</v>
      </c>
      <c r="U26" s="107">
        <v>5242014.9444758249</v>
      </c>
      <c r="V26" s="107">
        <v>2995579.0515125347</v>
      </c>
      <c r="W26" s="107">
        <v>0</v>
      </c>
      <c r="X26" s="107">
        <v>0</v>
      </c>
      <c r="Y26" s="107">
        <v>0</v>
      </c>
    </row>
    <row r="27" spans="2:25" ht="15.5" x14ac:dyDescent="0.35">
      <c r="B27" s="102" t="s">
        <v>45</v>
      </c>
      <c r="C27" s="103">
        <v>15</v>
      </c>
      <c r="D27" s="102" t="s">
        <v>151</v>
      </c>
      <c r="E27" s="104">
        <v>2030</v>
      </c>
      <c r="F27" s="104">
        <v>7</v>
      </c>
      <c r="G27" s="105">
        <v>2</v>
      </c>
      <c r="H27" s="103" t="s">
        <v>137</v>
      </c>
      <c r="I27" s="106">
        <v>10462796.124341562</v>
      </c>
      <c r="J27" s="106">
        <v>8285557.3825031817</v>
      </c>
      <c r="K27" s="107">
        <v>0</v>
      </c>
      <c r="L27" s="107">
        <v>0</v>
      </c>
      <c r="M27" s="107">
        <v>0</v>
      </c>
      <c r="N27" s="107">
        <v>5683991.9038521862</v>
      </c>
      <c r="O27" s="107">
        <v>4778804.2204893762</v>
      </c>
      <c r="P27" s="107">
        <v>0</v>
      </c>
      <c r="Q27" s="107">
        <v>0</v>
      </c>
      <c r="R27" s="107">
        <v>0</v>
      </c>
      <c r="S27" s="107">
        <v>0</v>
      </c>
      <c r="T27" s="107">
        <v>0</v>
      </c>
      <c r="U27" s="107">
        <v>0</v>
      </c>
      <c r="V27" s="107">
        <v>0</v>
      </c>
      <c r="W27" s="107">
        <v>0</v>
      </c>
      <c r="X27" s="107">
        <v>0</v>
      </c>
      <c r="Y27" s="107">
        <v>0</v>
      </c>
    </row>
    <row r="28" spans="2:25" ht="15.5" x14ac:dyDescent="0.35">
      <c r="B28" s="102" t="s">
        <v>45</v>
      </c>
      <c r="C28" s="103">
        <v>16</v>
      </c>
      <c r="D28" s="102" t="s">
        <v>152</v>
      </c>
      <c r="E28" s="104">
        <v>2037</v>
      </c>
      <c r="F28" s="104">
        <v>7</v>
      </c>
      <c r="G28" s="105">
        <v>2</v>
      </c>
      <c r="H28" s="103" t="s">
        <v>137</v>
      </c>
      <c r="I28" s="106">
        <v>10462796.124341562</v>
      </c>
      <c r="J28" s="106">
        <v>5159828.7213238254</v>
      </c>
      <c r="K28" s="107">
        <v>0</v>
      </c>
      <c r="L28" s="107">
        <v>0</v>
      </c>
      <c r="M28" s="107">
        <v>0</v>
      </c>
      <c r="N28" s="107">
        <v>0</v>
      </c>
      <c r="O28" s="107">
        <v>0</v>
      </c>
      <c r="P28" s="107">
        <v>0</v>
      </c>
      <c r="Q28" s="107">
        <v>0</v>
      </c>
      <c r="R28" s="107">
        <v>0</v>
      </c>
      <c r="S28" s="107">
        <v>0</v>
      </c>
      <c r="T28" s="107">
        <v>0</v>
      </c>
      <c r="U28" s="107">
        <v>5683991.9038521862</v>
      </c>
      <c r="V28" s="107">
        <v>4778804.2204893762</v>
      </c>
      <c r="W28" s="107">
        <v>0</v>
      </c>
      <c r="X28" s="107">
        <v>0</v>
      </c>
      <c r="Y28" s="107">
        <v>0</v>
      </c>
    </row>
    <row r="29" spans="2:25" ht="15.5" x14ac:dyDescent="0.35">
      <c r="B29" s="102" t="s">
        <v>45</v>
      </c>
      <c r="C29" s="103">
        <v>17</v>
      </c>
      <c r="D29" s="102" t="s">
        <v>153</v>
      </c>
      <c r="E29" s="104">
        <v>2028</v>
      </c>
      <c r="F29" s="104">
        <v>7</v>
      </c>
      <c r="G29" s="105">
        <v>1</v>
      </c>
      <c r="H29" s="103" t="s">
        <v>137</v>
      </c>
      <c r="I29" s="106">
        <v>6943768.9101817636</v>
      </c>
      <c r="J29" s="106">
        <v>6064956.6863322239</v>
      </c>
      <c r="K29" s="107">
        <v>0</v>
      </c>
      <c r="L29" s="107">
        <v>0</v>
      </c>
      <c r="M29" s="107">
        <v>6943768.9101817636</v>
      </c>
      <c r="N29" s="107">
        <v>0</v>
      </c>
      <c r="O29" s="107">
        <v>0</v>
      </c>
      <c r="P29" s="107">
        <v>0</v>
      </c>
      <c r="Q29" s="107">
        <v>0</v>
      </c>
      <c r="R29" s="107">
        <v>0</v>
      </c>
      <c r="S29" s="107">
        <v>0</v>
      </c>
      <c r="T29" s="107">
        <v>0</v>
      </c>
      <c r="U29" s="107">
        <v>0</v>
      </c>
      <c r="V29" s="107">
        <v>0</v>
      </c>
      <c r="W29" s="107">
        <v>0</v>
      </c>
      <c r="X29" s="107">
        <v>0</v>
      </c>
      <c r="Y29" s="107">
        <v>0</v>
      </c>
    </row>
    <row r="30" spans="2:25" ht="15.5" x14ac:dyDescent="0.35">
      <c r="B30" s="102" t="s">
        <v>45</v>
      </c>
      <c r="C30" s="103">
        <v>18</v>
      </c>
      <c r="D30" s="102" t="s">
        <v>154</v>
      </c>
      <c r="E30" s="104">
        <v>2035</v>
      </c>
      <c r="F30" s="104">
        <v>7</v>
      </c>
      <c r="G30" s="105">
        <v>1</v>
      </c>
      <c r="H30" s="103" t="s">
        <v>137</v>
      </c>
      <c r="I30" s="106">
        <v>6943768.9101817636</v>
      </c>
      <c r="J30" s="106">
        <v>3776950.2109546177</v>
      </c>
      <c r="K30" s="107">
        <v>0</v>
      </c>
      <c r="L30" s="107">
        <v>0</v>
      </c>
      <c r="M30" s="107">
        <v>0</v>
      </c>
      <c r="N30" s="107">
        <v>0</v>
      </c>
      <c r="O30" s="107">
        <v>0</v>
      </c>
      <c r="P30" s="107">
        <v>0</v>
      </c>
      <c r="Q30" s="107">
        <v>0</v>
      </c>
      <c r="R30" s="107">
        <v>0</v>
      </c>
      <c r="S30" s="107">
        <v>0</v>
      </c>
      <c r="T30" s="107">
        <v>6943768.9101817636</v>
      </c>
      <c r="U30" s="107">
        <v>0</v>
      </c>
      <c r="V30" s="107">
        <v>0</v>
      </c>
      <c r="W30" s="107">
        <v>0</v>
      </c>
      <c r="X30" s="107">
        <v>0</v>
      </c>
      <c r="Y30" s="107">
        <v>0</v>
      </c>
    </row>
    <row r="31" spans="2:25" ht="15.5" x14ac:dyDescent="0.35">
      <c r="B31" s="102" t="s">
        <v>45</v>
      </c>
      <c r="C31" s="103">
        <v>19</v>
      </c>
      <c r="D31" s="102" t="s">
        <v>155</v>
      </c>
      <c r="E31" s="104">
        <v>2028</v>
      </c>
      <c r="F31" s="104">
        <v>5</v>
      </c>
      <c r="G31" s="105">
        <v>1</v>
      </c>
      <c r="H31" s="103" t="s">
        <v>137</v>
      </c>
      <c r="I31" s="106">
        <v>2570108.9101817636</v>
      </c>
      <c r="J31" s="106">
        <v>2244832.6580328094</v>
      </c>
      <c r="K31" s="107">
        <v>0</v>
      </c>
      <c r="L31" s="107">
        <v>0</v>
      </c>
      <c r="M31" s="107">
        <v>2570108.9101817636</v>
      </c>
      <c r="N31" s="107">
        <v>0</v>
      </c>
      <c r="O31" s="107">
        <v>0</v>
      </c>
      <c r="P31" s="107">
        <v>0</v>
      </c>
      <c r="Q31" s="107">
        <v>0</v>
      </c>
      <c r="R31" s="107">
        <v>0</v>
      </c>
      <c r="S31" s="107">
        <v>0</v>
      </c>
      <c r="T31" s="107">
        <v>0</v>
      </c>
      <c r="U31" s="107">
        <v>0</v>
      </c>
      <c r="V31" s="107">
        <v>0</v>
      </c>
      <c r="W31" s="107">
        <v>0</v>
      </c>
      <c r="X31" s="107">
        <v>0</v>
      </c>
      <c r="Y31" s="107">
        <v>0</v>
      </c>
    </row>
    <row r="32" spans="2:25" ht="15.5" x14ac:dyDescent="0.35">
      <c r="B32" s="102" t="s">
        <v>45</v>
      </c>
      <c r="C32" s="103">
        <v>20</v>
      </c>
      <c r="D32" s="102" t="s">
        <v>156</v>
      </c>
      <c r="E32" s="104">
        <v>2033</v>
      </c>
      <c r="F32" s="104">
        <v>5</v>
      </c>
      <c r="G32" s="105">
        <v>1</v>
      </c>
      <c r="H32" s="103" t="s">
        <v>137</v>
      </c>
      <c r="I32" s="106">
        <v>2570108.9101817636</v>
      </c>
      <c r="J32" s="106">
        <v>1600534.6604309811</v>
      </c>
      <c r="K32" s="107">
        <v>0</v>
      </c>
      <c r="L32" s="107">
        <v>0</v>
      </c>
      <c r="M32" s="107">
        <v>0</v>
      </c>
      <c r="N32" s="107">
        <v>0</v>
      </c>
      <c r="O32" s="107">
        <v>0</v>
      </c>
      <c r="P32" s="107">
        <v>0</v>
      </c>
      <c r="Q32" s="107">
        <v>0</v>
      </c>
      <c r="R32" s="107">
        <v>2570108.9101817636</v>
      </c>
      <c r="S32" s="107">
        <v>0</v>
      </c>
      <c r="T32" s="107">
        <v>0</v>
      </c>
      <c r="U32" s="107">
        <v>0</v>
      </c>
      <c r="V32" s="107">
        <v>0</v>
      </c>
      <c r="W32" s="107">
        <v>0</v>
      </c>
      <c r="X32" s="107">
        <v>0</v>
      </c>
      <c r="Y32" s="107">
        <v>0</v>
      </c>
    </row>
    <row r="33" spans="2:25" ht="15.5" x14ac:dyDescent="0.35">
      <c r="B33" s="102" t="s">
        <v>45</v>
      </c>
      <c r="C33" s="103">
        <v>21</v>
      </c>
      <c r="D33" s="102" t="s">
        <v>157</v>
      </c>
      <c r="E33" s="104">
        <v>2038</v>
      </c>
      <c r="F33" s="104">
        <v>5</v>
      </c>
      <c r="G33" s="105">
        <v>1</v>
      </c>
      <c r="H33" s="103" t="s">
        <v>137</v>
      </c>
      <c r="I33" s="106">
        <v>2570108.9101817636</v>
      </c>
      <c r="J33" s="106">
        <v>1141159.0926718758</v>
      </c>
      <c r="K33" s="107">
        <v>0</v>
      </c>
      <c r="L33" s="107">
        <v>0</v>
      </c>
      <c r="M33" s="107">
        <v>0</v>
      </c>
      <c r="N33" s="107">
        <v>0</v>
      </c>
      <c r="O33" s="107">
        <v>0</v>
      </c>
      <c r="P33" s="107">
        <v>0</v>
      </c>
      <c r="Q33" s="107">
        <v>0</v>
      </c>
      <c r="R33" s="107">
        <v>0</v>
      </c>
      <c r="S33" s="107">
        <v>0</v>
      </c>
      <c r="T33" s="107">
        <v>0</v>
      </c>
      <c r="U33" s="107">
        <v>0</v>
      </c>
      <c r="V33" s="107">
        <v>0</v>
      </c>
      <c r="W33" s="107">
        <v>2570108.9101817636</v>
      </c>
      <c r="X33" s="107">
        <v>0</v>
      </c>
      <c r="Y33" s="107">
        <v>0</v>
      </c>
    </row>
    <row r="34" spans="2:25" ht="15.5" x14ac:dyDescent="0.35">
      <c r="B34" s="102" t="s">
        <v>45</v>
      </c>
      <c r="C34" s="103">
        <v>22</v>
      </c>
      <c r="D34" s="102" t="s">
        <v>158</v>
      </c>
      <c r="E34" s="104">
        <v>2028</v>
      </c>
      <c r="F34" s="104">
        <v>5</v>
      </c>
      <c r="G34" s="105">
        <v>1</v>
      </c>
      <c r="H34" s="103" t="s">
        <v>137</v>
      </c>
      <c r="I34" s="106">
        <v>4799699.8029958056</v>
      </c>
      <c r="J34" s="106">
        <v>4192243.6920218407</v>
      </c>
      <c r="K34" s="107">
        <v>0</v>
      </c>
      <c r="L34" s="107">
        <v>0</v>
      </c>
      <c r="M34" s="107">
        <v>4799699.8029958056</v>
      </c>
      <c r="N34" s="107">
        <v>0</v>
      </c>
      <c r="O34" s="107">
        <v>0</v>
      </c>
      <c r="P34" s="107">
        <v>0</v>
      </c>
      <c r="Q34" s="107">
        <v>0</v>
      </c>
      <c r="R34" s="107">
        <v>0</v>
      </c>
      <c r="S34" s="107">
        <v>0</v>
      </c>
      <c r="T34" s="107">
        <v>0</v>
      </c>
      <c r="U34" s="107">
        <v>0</v>
      </c>
      <c r="V34" s="107">
        <v>0</v>
      </c>
      <c r="W34" s="107">
        <v>0</v>
      </c>
      <c r="X34" s="107">
        <v>0</v>
      </c>
      <c r="Y34" s="107">
        <v>0</v>
      </c>
    </row>
    <row r="35" spans="2:25" ht="15.5" x14ac:dyDescent="0.35">
      <c r="B35" s="102" t="s">
        <v>45</v>
      </c>
      <c r="C35" s="103">
        <v>23</v>
      </c>
      <c r="D35" s="102" t="s">
        <v>159</v>
      </c>
      <c r="E35" s="104">
        <v>2033</v>
      </c>
      <c r="F35" s="104">
        <v>5</v>
      </c>
      <c r="G35" s="105">
        <v>1</v>
      </c>
      <c r="H35" s="103" t="s">
        <v>137</v>
      </c>
      <c r="I35" s="106">
        <v>4799699.8029958056</v>
      </c>
      <c r="J35" s="106">
        <v>2989011.8134391606</v>
      </c>
      <c r="K35" s="107">
        <v>0</v>
      </c>
      <c r="L35" s="107">
        <v>0</v>
      </c>
      <c r="M35" s="107">
        <v>0</v>
      </c>
      <c r="N35" s="107">
        <v>0</v>
      </c>
      <c r="O35" s="107">
        <v>0</v>
      </c>
      <c r="P35" s="107">
        <v>0</v>
      </c>
      <c r="Q35" s="107">
        <v>0</v>
      </c>
      <c r="R35" s="107">
        <v>4799699.8029958056</v>
      </c>
      <c r="S35" s="107">
        <v>0</v>
      </c>
      <c r="T35" s="107">
        <v>0</v>
      </c>
      <c r="U35" s="107">
        <v>0</v>
      </c>
      <c r="V35" s="107">
        <v>0</v>
      </c>
      <c r="W35" s="107">
        <v>0</v>
      </c>
      <c r="X35" s="107">
        <v>0</v>
      </c>
      <c r="Y35" s="107">
        <v>0</v>
      </c>
    </row>
    <row r="36" spans="2:25" ht="15.5" x14ac:dyDescent="0.35">
      <c r="B36" s="102" t="s">
        <v>45</v>
      </c>
      <c r="C36" s="103">
        <v>24</v>
      </c>
      <c r="D36" s="102" t="s">
        <v>160</v>
      </c>
      <c r="E36" s="104">
        <v>2038</v>
      </c>
      <c r="F36" s="104">
        <v>5</v>
      </c>
      <c r="G36" s="105">
        <v>1</v>
      </c>
      <c r="H36" s="103" t="s">
        <v>137</v>
      </c>
      <c r="I36" s="106">
        <v>4799699.8029958056</v>
      </c>
      <c r="J36" s="106">
        <v>2131124.1132955388</v>
      </c>
      <c r="K36" s="107">
        <v>0</v>
      </c>
      <c r="L36" s="107">
        <v>0</v>
      </c>
      <c r="M36" s="107">
        <v>0</v>
      </c>
      <c r="N36" s="107">
        <v>0</v>
      </c>
      <c r="O36" s="107">
        <v>0</v>
      </c>
      <c r="P36" s="107">
        <v>0</v>
      </c>
      <c r="Q36" s="107">
        <v>0</v>
      </c>
      <c r="R36" s="107">
        <v>0</v>
      </c>
      <c r="S36" s="107">
        <v>0</v>
      </c>
      <c r="T36" s="107">
        <v>0</v>
      </c>
      <c r="U36" s="107">
        <v>0</v>
      </c>
      <c r="V36" s="107">
        <v>0</v>
      </c>
      <c r="W36" s="107">
        <v>4799699.8029958056</v>
      </c>
      <c r="X36" s="107">
        <v>0</v>
      </c>
      <c r="Y36" s="107">
        <v>0</v>
      </c>
    </row>
    <row r="37" spans="2:25" ht="15.5" x14ac:dyDescent="0.35">
      <c r="B37" s="102" t="s">
        <v>45</v>
      </c>
      <c r="C37" s="103">
        <v>25</v>
      </c>
      <c r="D37" s="102" t="s">
        <v>161</v>
      </c>
      <c r="E37" s="104">
        <v>2027</v>
      </c>
      <c r="F37" s="104" t="s">
        <v>162</v>
      </c>
      <c r="G37" s="105">
        <v>2</v>
      </c>
      <c r="H37" s="103" t="s">
        <v>137</v>
      </c>
      <c r="I37" s="106">
        <v>6168992.2480620155</v>
      </c>
      <c r="J37" s="106">
        <v>6105600.2318336591</v>
      </c>
      <c r="K37" s="107">
        <v>5200000</v>
      </c>
      <c r="L37" s="107">
        <v>968992.24806201539</v>
      </c>
      <c r="M37" s="107">
        <v>0</v>
      </c>
      <c r="N37" s="107">
        <v>0</v>
      </c>
      <c r="O37" s="107">
        <v>0</v>
      </c>
      <c r="P37" s="107">
        <v>0</v>
      </c>
      <c r="Q37" s="107">
        <v>0</v>
      </c>
      <c r="R37" s="107">
        <v>0</v>
      </c>
      <c r="S37" s="107">
        <v>0</v>
      </c>
      <c r="T37" s="107">
        <v>0</v>
      </c>
      <c r="U37" s="107">
        <v>0</v>
      </c>
      <c r="V37" s="107">
        <v>0</v>
      </c>
      <c r="W37" s="107">
        <v>0</v>
      </c>
      <c r="X37" s="107">
        <v>0</v>
      </c>
      <c r="Y37" s="107">
        <v>0</v>
      </c>
    </row>
    <row r="38" spans="2:25" ht="15.5" x14ac:dyDescent="0.35">
      <c r="B38" s="102" t="s">
        <v>46</v>
      </c>
      <c r="C38" s="103">
        <v>26</v>
      </c>
      <c r="D38" s="102" t="s">
        <v>139</v>
      </c>
      <c r="E38" s="104">
        <v>2030</v>
      </c>
      <c r="F38" s="104">
        <v>5</v>
      </c>
      <c r="G38" s="105">
        <v>4</v>
      </c>
      <c r="H38" s="103" t="s">
        <v>137</v>
      </c>
      <c r="I38" s="106">
        <v>26250360.467384808</v>
      </c>
      <c r="J38" s="106">
        <v>23307064.094306793</v>
      </c>
      <c r="K38" s="107">
        <v>0</v>
      </c>
      <c r="L38" s="107">
        <v>6464903.5817782776</v>
      </c>
      <c r="M38" s="107">
        <v>19550250.706000976</v>
      </c>
      <c r="N38" s="107">
        <v>181907.54561606891</v>
      </c>
      <c r="O38" s="107">
        <v>53298.633989487476</v>
      </c>
      <c r="P38" s="107">
        <v>0</v>
      </c>
      <c r="Q38" s="107">
        <v>0</v>
      </c>
      <c r="R38" s="107">
        <v>0</v>
      </c>
      <c r="S38" s="107">
        <v>0</v>
      </c>
      <c r="T38" s="107">
        <v>0</v>
      </c>
      <c r="U38" s="107">
        <v>0</v>
      </c>
      <c r="V38" s="107">
        <v>0</v>
      </c>
      <c r="W38" s="107">
        <v>0</v>
      </c>
      <c r="X38" s="107">
        <v>0</v>
      </c>
      <c r="Y38" s="107">
        <v>0</v>
      </c>
    </row>
    <row r="39" spans="2:25" ht="15.5" x14ac:dyDescent="0.35">
      <c r="B39" s="102" t="s">
        <v>46</v>
      </c>
      <c r="C39" s="103">
        <v>27</v>
      </c>
      <c r="D39" s="102" t="s">
        <v>140</v>
      </c>
      <c r="E39" s="104">
        <v>2035</v>
      </c>
      <c r="F39" s="104">
        <v>5</v>
      </c>
      <c r="G39" s="105">
        <v>4</v>
      </c>
      <c r="H39" s="103" t="s">
        <v>137</v>
      </c>
      <c r="I39" s="106">
        <v>26250360.467384808</v>
      </c>
      <c r="J39" s="106">
        <v>16617614.583580784</v>
      </c>
      <c r="K39" s="107">
        <v>0</v>
      </c>
      <c r="L39" s="107">
        <v>0</v>
      </c>
      <c r="M39" s="107">
        <v>0</v>
      </c>
      <c r="N39" s="107">
        <v>0</v>
      </c>
      <c r="O39" s="107">
        <v>0</v>
      </c>
      <c r="P39" s="107">
        <v>0</v>
      </c>
      <c r="Q39" s="107">
        <v>6464903.5817782776</v>
      </c>
      <c r="R39" s="107">
        <v>19550250.706000976</v>
      </c>
      <c r="S39" s="107">
        <v>181907.54561606891</v>
      </c>
      <c r="T39" s="107">
        <v>53298.633989487476</v>
      </c>
      <c r="U39" s="107">
        <v>0</v>
      </c>
      <c r="V39" s="107">
        <v>0</v>
      </c>
      <c r="W39" s="107">
        <v>0</v>
      </c>
      <c r="X39" s="107">
        <v>0</v>
      </c>
      <c r="Y39" s="107">
        <v>0</v>
      </c>
    </row>
    <row r="40" spans="2:25" ht="15.5" x14ac:dyDescent="0.35">
      <c r="B40" s="102" t="s">
        <v>46</v>
      </c>
      <c r="C40" s="103">
        <v>28</v>
      </c>
      <c r="D40" s="102" t="s">
        <v>141</v>
      </c>
      <c r="E40" s="104">
        <v>2038</v>
      </c>
      <c r="F40" s="104">
        <v>5</v>
      </c>
      <c r="G40" s="105">
        <v>2</v>
      </c>
      <c r="H40" s="103" t="s">
        <v>137</v>
      </c>
      <c r="I40" s="106">
        <v>26015154.287779253</v>
      </c>
      <c r="J40" s="106">
        <v>11751974.240662228</v>
      </c>
      <c r="K40" s="107">
        <v>0</v>
      </c>
      <c r="L40" s="107">
        <v>0</v>
      </c>
      <c r="M40" s="107">
        <v>0</v>
      </c>
      <c r="N40" s="107">
        <v>0</v>
      </c>
      <c r="O40" s="107">
        <v>0</v>
      </c>
      <c r="P40" s="107">
        <v>0</v>
      </c>
      <c r="Q40" s="107">
        <v>0</v>
      </c>
      <c r="R40" s="107">
        <v>0</v>
      </c>
      <c r="S40" s="107">
        <v>0</v>
      </c>
      <c r="T40" s="107">
        <v>0</v>
      </c>
      <c r="U40" s="107">
        <v>0</v>
      </c>
      <c r="V40" s="107">
        <v>6464903.5817782776</v>
      </c>
      <c r="W40" s="107">
        <v>19550250.706000976</v>
      </c>
      <c r="X40" s="107">
        <v>0</v>
      </c>
      <c r="Y40" s="107">
        <v>0</v>
      </c>
    </row>
    <row r="41" spans="2:25" ht="15.5" x14ac:dyDescent="0.35">
      <c r="B41" s="102" t="s">
        <v>46</v>
      </c>
      <c r="C41" s="103">
        <v>29</v>
      </c>
      <c r="D41" s="102" t="s">
        <v>142</v>
      </c>
      <c r="E41" s="104">
        <v>2031</v>
      </c>
      <c r="F41" s="104">
        <v>7</v>
      </c>
      <c r="G41" s="105">
        <v>5</v>
      </c>
      <c r="H41" s="103" t="s">
        <v>137</v>
      </c>
      <c r="I41" s="106">
        <v>55985310.603536099</v>
      </c>
      <c r="J41" s="106">
        <v>46671088.822691351</v>
      </c>
      <c r="K41" s="107">
        <v>0</v>
      </c>
      <c r="L41" s="107">
        <v>8499070.6695247553</v>
      </c>
      <c r="M41" s="107">
        <v>22087664.219116978</v>
      </c>
      <c r="N41" s="107">
        <v>9069867.2448370885</v>
      </c>
      <c r="O41" s="107">
        <v>7813293.7563874945</v>
      </c>
      <c r="P41" s="107">
        <v>8515414.7136697862</v>
      </c>
      <c r="Q41" s="107">
        <v>0</v>
      </c>
      <c r="R41" s="107">
        <v>0</v>
      </c>
      <c r="S41" s="107">
        <v>0</v>
      </c>
      <c r="T41" s="107">
        <v>0</v>
      </c>
      <c r="U41" s="107">
        <v>0</v>
      </c>
      <c r="V41" s="107">
        <v>0</v>
      </c>
      <c r="W41" s="107">
        <v>0</v>
      </c>
      <c r="X41" s="107">
        <v>0</v>
      </c>
      <c r="Y41" s="107">
        <v>0</v>
      </c>
    </row>
    <row r="42" spans="2:25" ht="15.5" x14ac:dyDescent="0.35">
      <c r="B42" s="102" t="s">
        <v>46</v>
      </c>
      <c r="C42" s="103">
        <v>30</v>
      </c>
      <c r="D42" s="102" t="s">
        <v>143</v>
      </c>
      <c r="E42" s="104">
        <v>2038</v>
      </c>
      <c r="F42" s="104">
        <v>7</v>
      </c>
      <c r="G42" s="105">
        <v>5</v>
      </c>
      <c r="H42" s="103" t="s">
        <v>137</v>
      </c>
      <c r="I42" s="106">
        <v>55985310.603536099</v>
      </c>
      <c r="J42" s="106">
        <v>29064408.517803863</v>
      </c>
      <c r="K42" s="107">
        <v>0</v>
      </c>
      <c r="L42" s="107">
        <v>0</v>
      </c>
      <c r="M42" s="107">
        <v>0</v>
      </c>
      <c r="N42" s="107">
        <v>0</v>
      </c>
      <c r="O42" s="107">
        <v>0</v>
      </c>
      <c r="P42" s="107">
        <v>0</v>
      </c>
      <c r="Q42" s="107">
        <v>0</v>
      </c>
      <c r="R42" s="107">
        <v>0</v>
      </c>
      <c r="S42" s="107">
        <v>8499070.6695247553</v>
      </c>
      <c r="T42" s="107">
        <v>22087664.219116978</v>
      </c>
      <c r="U42" s="107">
        <v>9069867.2448370885</v>
      </c>
      <c r="V42" s="107">
        <v>7813293.7563874945</v>
      </c>
      <c r="W42" s="107">
        <v>8515414.7136697862</v>
      </c>
      <c r="X42" s="107">
        <v>0</v>
      </c>
      <c r="Y42" s="107">
        <v>0</v>
      </c>
    </row>
    <row r="43" spans="2:25" ht="15.5" x14ac:dyDescent="0.35">
      <c r="B43" s="102" t="s">
        <v>46</v>
      </c>
      <c r="C43" s="103">
        <v>31</v>
      </c>
      <c r="D43" s="102" t="s">
        <v>163</v>
      </c>
      <c r="E43" s="104">
        <v>2030</v>
      </c>
      <c r="F43" s="104">
        <v>5</v>
      </c>
      <c r="G43" s="105">
        <v>1</v>
      </c>
      <c r="H43" s="103" t="s">
        <v>137</v>
      </c>
      <c r="I43" s="106">
        <v>568016.02379873942</v>
      </c>
      <c r="J43" s="106">
        <v>433336.70492233144</v>
      </c>
      <c r="K43" s="107">
        <v>0</v>
      </c>
      <c r="L43" s="107">
        <v>0</v>
      </c>
      <c r="M43" s="107">
        <v>0</v>
      </c>
      <c r="N43" s="107">
        <v>0</v>
      </c>
      <c r="O43" s="107">
        <v>568016.02379873942</v>
      </c>
      <c r="P43" s="107">
        <v>0</v>
      </c>
      <c r="Q43" s="107">
        <v>0</v>
      </c>
      <c r="R43" s="107">
        <v>0</v>
      </c>
      <c r="S43" s="107">
        <v>0</v>
      </c>
      <c r="T43" s="107">
        <v>0</v>
      </c>
      <c r="U43" s="107">
        <v>0</v>
      </c>
      <c r="V43" s="107">
        <v>0</v>
      </c>
      <c r="W43" s="107">
        <v>0</v>
      </c>
      <c r="X43" s="107">
        <v>0</v>
      </c>
      <c r="Y43" s="107">
        <v>0</v>
      </c>
    </row>
    <row r="44" spans="2:25" ht="15.5" x14ac:dyDescent="0.35">
      <c r="B44" s="102" t="s">
        <v>46</v>
      </c>
      <c r="C44" s="103">
        <v>32</v>
      </c>
      <c r="D44" s="102" t="s">
        <v>164</v>
      </c>
      <c r="E44" s="104">
        <v>2035</v>
      </c>
      <c r="F44" s="104">
        <v>5</v>
      </c>
      <c r="G44" s="105">
        <v>1</v>
      </c>
      <c r="H44" s="103" t="s">
        <v>137</v>
      </c>
      <c r="I44" s="106">
        <v>568016.02379873942</v>
      </c>
      <c r="J44" s="106">
        <v>308963.08167261485</v>
      </c>
      <c r="K44" s="107">
        <v>0</v>
      </c>
      <c r="L44" s="107">
        <v>0</v>
      </c>
      <c r="M44" s="107">
        <v>0</v>
      </c>
      <c r="N44" s="107">
        <v>0</v>
      </c>
      <c r="O44" s="107">
        <v>0</v>
      </c>
      <c r="P44" s="107">
        <v>0</v>
      </c>
      <c r="Q44" s="107">
        <v>0</v>
      </c>
      <c r="R44" s="107">
        <v>0</v>
      </c>
      <c r="S44" s="107">
        <v>0</v>
      </c>
      <c r="T44" s="107">
        <v>568016.02379873942</v>
      </c>
      <c r="U44" s="107">
        <v>0</v>
      </c>
      <c r="V44" s="107">
        <v>0</v>
      </c>
      <c r="W44" s="107">
        <v>0</v>
      </c>
      <c r="X44" s="107">
        <v>0</v>
      </c>
      <c r="Y44" s="107">
        <v>0</v>
      </c>
    </row>
    <row r="45" spans="2:25" ht="15.5" x14ac:dyDescent="0.35">
      <c r="B45" s="102" t="s">
        <v>46</v>
      </c>
      <c r="C45" s="103">
        <v>33</v>
      </c>
      <c r="D45" s="102" t="s">
        <v>144</v>
      </c>
      <c r="E45" s="104">
        <v>2028</v>
      </c>
      <c r="F45" s="104">
        <v>5</v>
      </c>
      <c r="G45" s="105">
        <v>2</v>
      </c>
      <c r="H45" s="103" t="s">
        <v>137</v>
      </c>
      <c r="I45" s="106">
        <v>1814490.5176845114</v>
      </c>
      <c r="J45" s="106">
        <v>1612828.5557246837</v>
      </c>
      <c r="K45" s="107">
        <v>0</v>
      </c>
      <c r="L45" s="107">
        <v>457669.93949541578</v>
      </c>
      <c r="M45" s="107">
        <v>1356820.5781890955</v>
      </c>
      <c r="N45" s="107">
        <v>0</v>
      </c>
      <c r="O45" s="107">
        <v>0</v>
      </c>
      <c r="P45" s="107">
        <v>0</v>
      </c>
      <c r="Q45" s="107">
        <v>0</v>
      </c>
      <c r="R45" s="107">
        <v>0</v>
      </c>
      <c r="S45" s="107">
        <v>0</v>
      </c>
      <c r="T45" s="107">
        <v>0</v>
      </c>
      <c r="U45" s="107">
        <v>0</v>
      </c>
      <c r="V45" s="107">
        <v>0</v>
      </c>
      <c r="W45" s="107">
        <v>0</v>
      </c>
      <c r="X45" s="107">
        <v>0</v>
      </c>
      <c r="Y45" s="107">
        <v>0</v>
      </c>
    </row>
    <row r="46" spans="2:25" ht="15.5" x14ac:dyDescent="0.35">
      <c r="B46" s="102" t="s">
        <v>46</v>
      </c>
      <c r="C46" s="103">
        <v>34</v>
      </c>
      <c r="D46" s="102" t="s">
        <v>145</v>
      </c>
      <c r="E46" s="104">
        <v>2033</v>
      </c>
      <c r="F46" s="104">
        <v>5</v>
      </c>
      <c r="G46" s="105">
        <v>2</v>
      </c>
      <c r="H46" s="103" t="s">
        <v>137</v>
      </c>
      <c r="I46" s="106">
        <v>1814490.5176845114</v>
      </c>
      <c r="J46" s="106">
        <v>1149924.4701083049</v>
      </c>
      <c r="K46" s="107">
        <v>0</v>
      </c>
      <c r="L46" s="107">
        <v>0</v>
      </c>
      <c r="M46" s="107">
        <v>0</v>
      </c>
      <c r="N46" s="107">
        <v>0</v>
      </c>
      <c r="O46" s="107">
        <v>0</v>
      </c>
      <c r="P46" s="107">
        <v>0</v>
      </c>
      <c r="Q46" s="107">
        <v>457669.93949541578</v>
      </c>
      <c r="R46" s="107">
        <v>1356820.5781890955</v>
      </c>
      <c r="S46" s="107">
        <v>0</v>
      </c>
      <c r="T46" s="107">
        <v>0</v>
      </c>
      <c r="U46" s="107">
        <v>0</v>
      </c>
      <c r="V46" s="107">
        <v>0</v>
      </c>
      <c r="W46" s="107">
        <v>0</v>
      </c>
      <c r="X46" s="107">
        <v>0</v>
      </c>
      <c r="Y46" s="107">
        <v>0</v>
      </c>
    </row>
    <row r="47" spans="2:25" ht="15.5" x14ac:dyDescent="0.35">
      <c r="B47" s="102" t="s">
        <v>46</v>
      </c>
      <c r="C47" s="103">
        <v>35</v>
      </c>
      <c r="D47" s="102" t="s">
        <v>146</v>
      </c>
      <c r="E47" s="104">
        <v>2038</v>
      </c>
      <c r="F47" s="104">
        <v>5</v>
      </c>
      <c r="G47" s="105">
        <v>2</v>
      </c>
      <c r="H47" s="103" t="s">
        <v>137</v>
      </c>
      <c r="I47" s="106">
        <v>1814490.5176845114</v>
      </c>
      <c r="J47" s="106">
        <v>819880.25463730213</v>
      </c>
      <c r="K47" s="107">
        <v>0</v>
      </c>
      <c r="L47" s="107">
        <v>0</v>
      </c>
      <c r="M47" s="107">
        <v>0</v>
      </c>
      <c r="N47" s="107">
        <v>0</v>
      </c>
      <c r="O47" s="107">
        <v>0</v>
      </c>
      <c r="P47" s="107">
        <v>0</v>
      </c>
      <c r="Q47" s="107">
        <v>0</v>
      </c>
      <c r="R47" s="107">
        <v>0</v>
      </c>
      <c r="S47" s="107">
        <v>0</v>
      </c>
      <c r="T47" s="107">
        <v>0</v>
      </c>
      <c r="U47" s="107">
        <v>0</v>
      </c>
      <c r="V47" s="107">
        <v>457669.93949541578</v>
      </c>
      <c r="W47" s="107">
        <v>1356820.5781890955</v>
      </c>
      <c r="X47" s="107">
        <v>0</v>
      </c>
      <c r="Y47" s="107">
        <v>0</v>
      </c>
    </row>
    <row r="48" spans="2:25" ht="15.5" x14ac:dyDescent="0.35">
      <c r="B48" s="102" t="s">
        <v>46</v>
      </c>
      <c r="C48" s="103">
        <v>36</v>
      </c>
      <c r="D48" s="102" t="s">
        <v>165</v>
      </c>
      <c r="E48" s="104">
        <v>2030</v>
      </c>
      <c r="F48" s="104">
        <v>7</v>
      </c>
      <c r="G48" s="105">
        <v>2</v>
      </c>
      <c r="H48" s="103" t="s">
        <v>137</v>
      </c>
      <c r="I48" s="106">
        <v>6295341.9091398092</v>
      </c>
      <c r="J48" s="106">
        <v>4922770.9885174623</v>
      </c>
      <c r="K48" s="107">
        <v>0</v>
      </c>
      <c r="L48" s="107">
        <v>0</v>
      </c>
      <c r="M48" s="107">
        <v>0</v>
      </c>
      <c r="N48" s="107">
        <v>2248666.5821805261</v>
      </c>
      <c r="O48" s="107">
        <v>4046675.3269592831</v>
      </c>
      <c r="P48" s="107">
        <v>0</v>
      </c>
      <c r="Q48" s="107">
        <v>0</v>
      </c>
      <c r="R48" s="107">
        <v>0</v>
      </c>
      <c r="S48" s="107">
        <v>0</v>
      </c>
      <c r="T48" s="107">
        <v>0</v>
      </c>
      <c r="U48" s="107">
        <v>0</v>
      </c>
      <c r="V48" s="107">
        <v>0</v>
      </c>
      <c r="W48" s="107">
        <v>0</v>
      </c>
      <c r="X48" s="107">
        <v>0</v>
      </c>
      <c r="Y48" s="107">
        <v>0</v>
      </c>
    </row>
    <row r="49" spans="2:25" ht="15.5" x14ac:dyDescent="0.35">
      <c r="B49" s="102" t="s">
        <v>46</v>
      </c>
      <c r="C49" s="103">
        <v>37</v>
      </c>
      <c r="D49" s="102" t="s">
        <v>166</v>
      </c>
      <c r="E49" s="104">
        <v>2037</v>
      </c>
      <c r="F49" s="104">
        <v>7</v>
      </c>
      <c r="G49" s="105">
        <v>2</v>
      </c>
      <c r="H49" s="103" t="s">
        <v>137</v>
      </c>
      <c r="I49" s="106">
        <v>6295341.9091398092</v>
      </c>
      <c r="J49" s="106">
        <v>3065654.3624562034</v>
      </c>
      <c r="K49" s="107">
        <v>0</v>
      </c>
      <c r="L49" s="107">
        <v>0</v>
      </c>
      <c r="M49" s="107">
        <v>0</v>
      </c>
      <c r="N49" s="107">
        <v>0</v>
      </c>
      <c r="O49" s="107">
        <v>0</v>
      </c>
      <c r="P49" s="107">
        <v>0</v>
      </c>
      <c r="Q49" s="107">
        <v>0</v>
      </c>
      <c r="R49" s="107">
        <v>0</v>
      </c>
      <c r="S49" s="107">
        <v>0</v>
      </c>
      <c r="T49" s="107">
        <v>0</v>
      </c>
      <c r="U49" s="107">
        <v>2248666.5821805261</v>
      </c>
      <c r="V49" s="107">
        <v>4046675.3269592831</v>
      </c>
      <c r="W49" s="107">
        <v>0</v>
      </c>
      <c r="X49" s="107">
        <v>0</v>
      </c>
      <c r="Y49" s="107">
        <v>0</v>
      </c>
    </row>
    <row r="50" spans="2:25" ht="15.5" x14ac:dyDescent="0.35">
      <c r="B50" s="102" t="s">
        <v>46</v>
      </c>
      <c r="C50" s="103">
        <v>38</v>
      </c>
      <c r="D50" s="102" t="s">
        <v>167</v>
      </c>
      <c r="E50" s="104">
        <v>2031</v>
      </c>
      <c r="F50" s="104">
        <v>7</v>
      </c>
      <c r="G50" s="105">
        <v>3</v>
      </c>
      <c r="H50" s="103" t="s">
        <v>137</v>
      </c>
      <c r="I50" s="106">
        <v>11394921.209906325</v>
      </c>
      <c r="J50" s="106">
        <v>8741112.7942558881</v>
      </c>
      <c r="K50" s="107">
        <v>0</v>
      </c>
      <c r="L50" s="107">
        <v>0</v>
      </c>
      <c r="M50" s="107">
        <v>0</v>
      </c>
      <c r="N50" s="107">
        <v>3212592.5249732863</v>
      </c>
      <c r="O50" s="107">
        <v>5706243.0150364926</v>
      </c>
      <c r="P50" s="107">
        <v>2476085.6698965468</v>
      </c>
      <c r="Q50" s="107">
        <v>0</v>
      </c>
      <c r="R50" s="107">
        <v>0</v>
      </c>
      <c r="S50" s="107">
        <v>0</v>
      </c>
      <c r="T50" s="107">
        <v>0</v>
      </c>
      <c r="U50" s="107">
        <v>0</v>
      </c>
      <c r="V50" s="107">
        <v>0</v>
      </c>
      <c r="W50" s="107">
        <v>0</v>
      </c>
      <c r="X50" s="107">
        <v>0</v>
      </c>
      <c r="Y50" s="107">
        <v>0</v>
      </c>
    </row>
    <row r="51" spans="2:25" ht="15.5" x14ac:dyDescent="0.35">
      <c r="B51" s="102" t="s">
        <v>46</v>
      </c>
      <c r="C51" s="103">
        <v>39</v>
      </c>
      <c r="D51" s="102" t="s">
        <v>168</v>
      </c>
      <c r="E51" s="104">
        <v>2038</v>
      </c>
      <c r="F51" s="104">
        <v>7</v>
      </c>
      <c r="G51" s="105">
        <v>3</v>
      </c>
      <c r="H51" s="103" t="s">
        <v>137</v>
      </c>
      <c r="I51" s="106">
        <v>11394921.209906325</v>
      </c>
      <c r="J51" s="106">
        <v>5443525.7364069512</v>
      </c>
      <c r="K51" s="107">
        <v>0</v>
      </c>
      <c r="L51" s="107">
        <v>0</v>
      </c>
      <c r="M51" s="107">
        <v>0</v>
      </c>
      <c r="N51" s="107">
        <v>0</v>
      </c>
      <c r="O51" s="107">
        <v>0</v>
      </c>
      <c r="P51" s="107">
        <v>0</v>
      </c>
      <c r="Q51" s="107">
        <v>0</v>
      </c>
      <c r="R51" s="107">
        <v>0</v>
      </c>
      <c r="S51" s="107">
        <v>0</v>
      </c>
      <c r="T51" s="107">
        <v>0</v>
      </c>
      <c r="U51" s="107">
        <v>3212592.5249732863</v>
      </c>
      <c r="V51" s="107">
        <v>5706243.0150364926</v>
      </c>
      <c r="W51" s="107">
        <v>2476085.6698965468</v>
      </c>
      <c r="X51" s="107">
        <v>0</v>
      </c>
      <c r="Y51" s="107">
        <v>0</v>
      </c>
    </row>
    <row r="52" spans="2:25" ht="15.5" x14ac:dyDescent="0.35">
      <c r="B52" s="102" t="s">
        <v>46</v>
      </c>
      <c r="C52" s="103">
        <v>40</v>
      </c>
      <c r="D52" s="102" t="s">
        <v>169</v>
      </c>
      <c r="E52" s="104">
        <v>2031</v>
      </c>
      <c r="F52" s="104">
        <v>7</v>
      </c>
      <c r="G52" s="105">
        <v>2</v>
      </c>
      <c r="H52" s="103" t="s">
        <v>137</v>
      </c>
      <c r="I52" s="106">
        <v>5885820.3809016533</v>
      </c>
      <c r="J52" s="106">
        <v>4269764.2498878427</v>
      </c>
      <c r="K52" s="107">
        <v>0</v>
      </c>
      <c r="L52" s="107">
        <v>0</v>
      </c>
      <c r="M52" s="107">
        <v>0</v>
      </c>
      <c r="N52" s="107">
        <v>0</v>
      </c>
      <c r="O52" s="107">
        <v>1467783.677993258</v>
      </c>
      <c r="P52" s="107">
        <v>4418036.7029083949</v>
      </c>
      <c r="Q52" s="107">
        <v>0</v>
      </c>
      <c r="R52" s="107">
        <v>0</v>
      </c>
      <c r="S52" s="107">
        <v>0</v>
      </c>
      <c r="T52" s="107">
        <v>0</v>
      </c>
      <c r="U52" s="107">
        <v>0</v>
      </c>
      <c r="V52" s="107">
        <v>0</v>
      </c>
      <c r="W52" s="107">
        <v>0</v>
      </c>
      <c r="X52" s="107">
        <v>0</v>
      </c>
      <c r="Y52" s="107">
        <v>0</v>
      </c>
    </row>
    <row r="53" spans="2:25" ht="15.5" x14ac:dyDescent="0.35">
      <c r="B53" s="102" t="s">
        <v>46</v>
      </c>
      <c r="C53" s="103">
        <v>41</v>
      </c>
      <c r="D53" s="102" t="s">
        <v>170</v>
      </c>
      <c r="E53" s="104">
        <v>2038</v>
      </c>
      <c r="F53" s="104">
        <v>7</v>
      </c>
      <c r="G53" s="105">
        <v>2</v>
      </c>
      <c r="H53" s="103" t="s">
        <v>137</v>
      </c>
      <c r="I53" s="106">
        <v>5885820.3809016533</v>
      </c>
      <c r="J53" s="106">
        <v>2658994.5845257086</v>
      </c>
      <c r="K53" s="107">
        <v>0</v>
      </c>
      <c r="L53" s="107">
        <v>0</v>
      </c>
      <c r="M53" s="107">
        <v>0</v>
      </c>
      <c r="N53" s="107">
        <v>0</v>
      </c>
      <c r="O53" s="107">
        <v>0</v>
      </c>
      <c r="P53" s="107">
        <v>0</v>
      </c>
      <c r="Q53" s="107">
        <v>0</v>
      </c>
      <c r="R53" s="107">
        <v>0</v>
      </c>
      <c r="S53" s="107">
        <v>0</v>
      </c>
      <c r="T53" s="107">
        <v>0</v>
      </c>
      <c r="U53" s="107">
        <v>0</v>
      </c>
      <c r="V53" s="107">
        <v>1467783.677993258</v>
      </c>
      <c r="W53" s="107">
        <v>4418036.7029083949</v>
      </c>
      <c r="X53" s="107">
        <v>0</v>
      </c>
      <c r="Y53" s="107">
        <v>0</v>
      </c>
    </row>
    <row r="54" spans="2:25" ht="15.5" x14ac:dyDescent="0.35">
      <c r="B54" s="102" t="s">
        <v>46</v>
      </c>
      <c r="C54" s="103">
        <v>42</v>
      </c>
      <c r="D54" s="102" t="s">
        <v>147</v>
      </c>
      <c r="E54" s="104">
        <v>2030</v>
      </c>
      <c r="F54" s="104">
        <v>7</v>
      </c>
      <c r="G54" s="105">
        <v>3</v>
      </c>
      <c r="H54" s="103" t="s">
        <v>137</v>
      </c>
      <c r="I54" s="106">
        <v>9585037.962040754</v>
      </c>
      <c r="J54" s="106">
        <v>7703645.1628595842</v>
      </c>
      <c r="K54" s="107">
        <v>0</v>
      </c>
      <c r="L54" s="107">
        <v>0</v>
      </c>
      <c r="M54" s="107">
        <v>726232</v>
      </c>
      <c r="N54" s="107">
        <v>5823405.1870198539</v>
      </c>
      <c r="O54" s="107">
        <v>3035400.7750209006</v>
      </c>
      <c r="P54" s="107">
        <v>0</v>
      </c>
      <c r="Q54" s="107">
        <v>0</v>
      </c>
      <c r="R54" s="107">
        <v>0</v>
      </c>
      <c r="S54" s="107">
        <v>0</v>
      </c>
      <c r="T54" s="107">
        <v>0</v>
      </c>
      <c r="U54" s="107">
        <v>0</v>
      </c>
      <c r="V54" s="107">
        <v>0</v>
      </c>
      <c r="W54" s="107">
        <v>0</v>
      </c>
      <c r="X54" s="107">
        <v>0</v>
      </c>
      <c r="Y54" s="107">
        <v>0</v>
      </c>
    </row>
    <row r="55" spans="2:25" ht="15.5" x14ac:dyDescent="0.35">
      <c r="B55" s="102" t="s">
        <v>46</v>
      </c>
      <c r="C55" s="103">
        <v>43</v>
      </c>
      <c r="D55" s="102" t="s">
        <v>148</v>
      </c>
      <c r="E55" s="104">
        <v>2037</v>
      </c>
      <c r="F55" s="104">
        <v>7</v>
      </c>
      <c r="G55" s="105">
        <v>3</v>
      </c>
      <c r="H55" s="103" t="s">
        <v>137</v>
      </c>
      <c r="I55" s="106">
        <v>9585037.962040754</v>
      </c>
      <c r="J55" s="106">
        <v>4797443.0367412847</v>
      </c>
      <c r="K55" s="107">
        <v>0</v>
      </c>
      <c r="L55" s="107">
        <v>0</v>
      </c>
      <c r="M55" s="107">
        <v>0</v>
      </c>
      <c r="N55" s="107">
        <v>0</v>
      </c>
      <c r="O55" s="107">
        <v>0</v>
      </c>
      <c r="P55" s="107">
        <v>0</v>
      </c>
      <c r="Q55" s="107">
        <v>0</v>
      </c>
      <c r="R55" s="107">
        <v>0</v>
      </c>
      <c r="S55" s="107">
        <v>0</v>
      </c>
      <c r="T55" s="107">
        <v>726232</v>
      </c>
      <c r="U55" s="107">
        <v>5823405.1870198539</v>
      </c>
      <c r="V55" s="107">
        <v>3035400.7750209006</v>
      </c>
      <c r="W55" s="107">
        <v>0</v>
      </c>
      <c r="X55" s="107">
        <v>0</v>
      </c>
      <c r="Y55" s="107">
        <v>0</v>
      </c>
    </row>
    <row r="56" spans="2:25" ht="15.5" x14ac:dyDescent="0.35">
      <c r="B56" s="102" t="s">
        <v>46</v>
      </c>
      <c r="C56" s="103">
        <v>44</v>
      </c>
      <c r="D56" s="102" t="s">
        <v>149</v>
      </c>
      <c r="E56" s="104">
        <v>2030</v>
      </c>
      <c r="F56" s="104">
        <v>7</v>
      </c>
      <c r="G56" s="105">
        <v>5</v>
      </c>
      <c r="H56" s="103" t="s">
        <v>137</v>
      </c>
      <c r="I56" s="106">
        <v>23350515.665501509</v>
      </c>
      <c r="J56" s="106">
        <v>20192628.641299117</v>
      </c>
      <c r="K56" s="107">
        <v>2990000</v>
      </c>
      <c r="L56" s="107">
        <v>3157737.0459517534</v>
      </c>
      <c r="M56" s="107">
        <v>6930303.2527895402</v>
      </c>
      <c r="N56" s="107">
        <v>6768482.2809110386</v>
      </c>
      <c r="O56" s="107">
        <v>3503993.0858491771</v>
      </c>
      <c r="P56" s="107">
        <v>0</v>
      </c>
      <c r="Q56" s="107">
        <v>0</v>
      </c>
      <c r="R56" s="107">
        <v>0</v>
      </c>
      <c r="S56" s="107">
        <v>0</v>
      </c>
      <c r="T56" s="107">
        <v>0</v>
      </c>
      <c r="U56" s="107">
        <v>0</v>
      </c>
      <c r="V56" s="107">
        <v>0</v>
      </c>
      <c r="W56" s="107">
        <v>0</v>
      </c>
      <c r="X56" s="107">
        <v>0</v>
      </c>
      <c r="Y56" s="107">
        <v>0</v>
      </c>
    </row>
    <row r="57" spans="2:25" ht="15.5" x14ac:dyDescent="0.35">
      <c r="B57" s="102" t="s">
        <v>46</v>
      </c>
      <c r="C57" s="103">
        <v>45</v>
      </c>
      <c r="D57" s="102" t="s">
        <v>150</v>
      </c>
      <c r="E57" s="104">
        <v>2037</v>
      </c>
      <c r="F57" s="104">
        <v>7</v>
      </c>
      <c r="G57" s="105">
        <v>4</v>
      </c>
      <c r="H57" s="103" t="s">
        <v>137</v>
      </c>
      <c r="I57" s="106">
        <v>20360515.665501509</v>
      </c>
      <c r="J57" s="106">
        <v>10712932.5461055</v>
      </c>
      <c r="K57" s="107">
        <v>0</v>
      </c>
      <c r="L57" s="107">
        <v>0</v>
      </c>
      <c r="M57" s="107">
        <v>0</v>
      </c>
      <c r="N57" s="107">
        <v>0</v>
      </c>
      <c r="O57" s="107">
        <v>0</v>
      </c>
      <c r="P57" s="107">
        <v>0</v>
      </c>
      <c r="Q57" s="107">
        <v>0</v>
      </c>
      <c r="R57" s="107">
        <v>0</v>
      </c>
      <c r="S57" s="107">
        <v>3157737.0459517534</v>
      </c>
      <c r="T57" s="107">
        <v>6930303.2527895402</v>
      </c>
      <c r="U57" s="107">
        <v>6768482.2809110386</v>
      </c>
      <c r="V57" s="107">
        <v>3503993.0858491771</v>
      </c>
      <c r="W57" s="107">
        <v>0</v>
      </c>
      <c r="X57" s="107">
        <v>0</v>
      </c>
      <c r="Y57" s="107">
        <v>0</v>
      </c>
    </row>
    <row r="58" spans="2:25" ht="15.5" x14ac:dyDescent="0.35">
      <c r="B58" s="102" t="s">
        <v>46</v>
      </c>
      <c r="C58" s="103">
        <v>46</v>
      </c>
      <c r="D58" s="102" t="s">
        <v>151</v>
      </c>
      <c r="E58" s="104">
        <v>2030</v>
      </c>
      <c r="F58" s="104">
        <v>7</v>
      </c>
      <c r="G58" s="105">
        <v>3</v>
      </c>
      <c r="H58" s="103" t="s">
        <v>137</v>
      </c>
      <c r="I58" s="106">
        <v>17607741.619582772</v>
      </c>
      <c r="J58" s="106">
        <v>14120584.109971032</v>
      </c>
      <c r="K58" s="107">
        <v>0</v>
      </c>
      <c r="L58" s="107">
        <v>0</v>
      </c>
      <c r="M58" s="107">
        <v>3788807</v>
      </c>
      <c r="N58" s="107">
        <v>5035222.2333807945</v>
      </c>
      <c r="O58" s="107">
        <v>8783712.3862019796</v>
      </c>
      <c r="P58" s="107">
        <v>0</v>
      </c>
      <c r="Q58" s="107">
        <v>0</v>
      </c>
      <c r="R58" s="107">
        <v>0</v>
      </c>
      <c r="S58" s="107">
        <v>0</v>
      </c>
      <c r="T58" s="107">
        <v>0</v>
      </c>
      <c r="U58" s="107">
        <v>0</v>
      </c>
      <c r="V58" s="107">
        <v>0</v>
      </c>
      <c r="W58" s="107">
        <v>0</v>
      </c>
      <c r="X58" s="107">
        <v>0</v>
      </c>
      <c r="Y58" s="107">
        <v>0</v>
      </c>
    </row>
    <row r="59" spans="2:25" ht="15.5" x14ac:dyDescent="0.35">
      <c r="B59" s="102" t="s">
        <v>46</v>
      </c>
      <c r="C59" s="103">
        <v>47</v>
      </c>
      <c r="D59" s="102" t="s">
        <v>152</v>
      </c>
      <c r="E59" s="104">
        <v>2037</v>
      </c>
      <c r="F59" s="104">
        <v>7</v>
      </c>
      <c r="G59" s="105">
        <v>3</v>
      </c>
      <c r="H59" s="103" t="s">
        <v>137</v>
      </c>
      <c r="I59" s="106">
        <v>17607741.619582772</v>
      </c>
      <c r="J59" s="106">
        <v>8793590.1097441167</v>
      </c>
      <c r="K59" s="107">
        <v>0</v>
      </c>
      <c r="L59" s="107">
        <v>0</v>
      </c>
      <c r="M59" s="107">
        <v>0</v>
      </c>
      <c r="N59" s="107">
        <v>0</v>
      </c>
      <c r="O59" s="107">
        <v>0</v>
      </c>
      <c r="P59" s="107">
        <v>0</v>
      </c>
      <c r="Q59" s="107">
        <v>0</v>
      </c>
      <c r="R59" s="107">
        <v>0</v>
      </c>
      <c r="S59" s="107">
        <v>0</v>
      </c>
      <c r="T59" s="107">
        <v>3788807</v>
      </c>
      <c r="U59" s="107">
        <v>5035222.2333807945</v>
      </c>
      <c r="V59" s="107">
        <v>8783712.3862019796</v>
      </c>
      <c r="W59" s="107">
        <v>0</v>
      </c>
      <c r="X59" s="107">
        <v>0</v>
      </c>
      <c r="Y59" s="107">
        <v>0</v>
      </c>
    </row>
    <row r="60" spans="2:25" ht="15.5" x14ac:dyDescent="0.35">
      <c r="B60" s="102" t="s">
        <v>46</v>
      </c>
      <c r="C60" s="103">
        <v>48</v>
      </c>
      <c r="D60" s="102" t="s">
        <v>153</v>
      </c>
      <c r="E60" s="104">
        <v>2028</v>
      </c>
      <c r="F60" s="104">
        <v>7</v>
      </c>
      <c r="G60" s="105">
        <v>1</v>
      </c>
      <c r="H60" s="103" t="s">
        <v>137</v>
      </c>
      <c r="I60" s="106">
        <v>6943768.9101817636</v>
      </c>
      <c r="J60" s="106">
        <v>6064956.6863322239</v>
      </c>
      <c r="K60" s="107">
        <v>0</v>
      </c>
      <c r="L60" s="107">
        <v>0</v>
      </c>
      <c r="M60" s="107">
        <v>6943768.9101817636</v>
      </c>
      <c r="N60" s="107">
        <v>0</v>
      </c>
      <c r="O60" s="107">
        <v>0</v>
      </c>
      <c r="P60" s="107">
        <v>0</v>
      </c>
      <c r="Q60" s="107">
        <v>0</v>
      </c>
      <c r="R60" s="107">
        <v>0</v>
      </c>
      <c r="S60" s="107">
        <v>0</v>
      </c>
      <c r="T60" s="107">
        <v>0</v>
      </c>
      <c r="U60" s="107">
        <v>0</v>
      </c>
      <c r="V60" s="107">
        <v>0</v>
      </c>
      <c r="W60" s="107">
        <v>0</v>
      </c>
      <c r="X60" s="107">
        <v>0</v>
      </c>
      <c r="Y60" s="107">
        <v>0</v>
      </c>
    </row>
    <row r="61" spans="2:25" ht="15.5" x14ac:dyDescent="0.35">
      <c r="B61" s="102" t="s">
        <v>46</v>
      </c>
      <c r="C61" s="103">
        <v>49</v>
      </c>
      <c r="D61" s="102" t="s">
        <v>154</v>
      </c>
      <c r="E61" s="104">
        <v>2035</v>
      </c>
      <c r="F61" s="104">
        <v>7</v>
      </c>
      <c r="G61" s="105">
        <v>1</v>
      </c>
      <c r="H61" s="103" t="s">
        <v>137</v>
      </c>
      <c r="I61" s="106">
        <v>6943768.9101817636</v>
      </c>
      <c r="J61" s="106">
        <v>3776950.2109546177</v>
      </c>
      <c r="K61" s="107">
        <v>0</v>
      </c>
      <c r="L61" s="107">
        <v>0</v>
      </c>
      <c r="M61" s="107">
        <v>0</v>
      </c>
      <c r="N61" s="107">
        <v>0</v>
      </c>
      <c r="O61" s="107">
        <v>0</v>
      </c>
      <c r="P61" s="107">
        <v>0</v>
      </c>
      <c r="Q61" s="107">
        <v>0</v>
      </c>
      <c r="R61" s="107">
        <v>0</v>
      </c>
      <c r="S61" s="107">
        <v>0</v>
      </c>
      <c r="T61" s="107">
        <v>6943768.9101817636</v>
      </c>
      <c r="U61" s="107">
        <v>0</v>
      </c>
      <c r="V61" s="107">
        <v>0</v>
      </c>
      <c r="W61" s="107">
        <v>0</v>
      </c>
      <c r="X61" s="107">
        <v>0</v>
      </c>
      <c r="Y61" s="107">
        <v>0</v>
      </c>
    </row>
    <row r="62" spans="2:25" ht="15.5" x14ac:dyDescent="0.35">
      <c r="B62" s="102" t="s">
        <v>46</v>
      </c>
      <c r="C62" s="103">
        <v>50</v>
      </c>
      <c r="D62" s="102" t="s">
        <v>155</v>
      </c>
      <c r="E62" s="104">
        <v>2028</v>
      </c>
      <c r="F62" s="104">
        <v>5</v>
      </c>
      <c r="G62" s="105">
        <v>1</v>
      </c>
      <c r="H62" s="103" t="s">
        <v>137</v>
      </c>
      <c r="I62" s="106">
        <v>2570108.9101817636</v>
      </c>
      <c r="J62" s="106">
        <v>2244832.6580328094</v>
      </c>
      <c r="K62" s="107">
        <v>0</v>
      </c>
      <c r="L62" s="107">
        <v>0</v>
      </c>
      <c r="M62" s="107">
        <v>2570108.9101817636</v>
      </c>
      <c r="N62" s="107">
        <v>0</v>
      </c>
      <c r="O62" s="107">
        <v>0</v>
      </c>
      <c r="P62" s="107">
        <v>0</v>
      </c>
      <c r="Q62" s="107">
        <v>0</v>
      </c>
      <c r="R62" s="107">
        <v>0</v>
      </c>
      <c r="S62" s="107">
        <v>0</v>
      </c>
      <c r="T62" s="107">
        <v>0</v>
      </c>
      <c r="U62" s="107">
        <v>0</v>
      </c>
      <c r="V62" s="107">
        <v>0</v>
      </c>
      <c r="W62" s="107">
        <v>0</v>
      </c>
      <c r="X62" s="107">
        <v>0</v>
      </c>
      <c r="Y62" s="107">
        <v>0</v>
      </c>
    </row>
    <row r="63" spans="2:25" ht="15.5" x14ac:dyDescent="0.35">
      <c r="B63" s="102" t="s">
        <v>46</v>
      </c>
      <c r="C63" s="103">
        <v>51</v>
      </c>
      <c r="D63" s="102" t="s">
        <v>156</v>
      </c>
      <c r="E63" s="104">
        <v>2033</v>
      </c>
      <c r="F63" s="104">
        <v>5</v>
      </c>
      <c r="G63" s="105">
        <v>1</v>
      </c>
      <c r="H63" s="103" t="s">
        <v>137</v>
      </c>
      <c r="I63" s="106">
        <v>2570108.9101817636</v>
      </c>
      <c r="J63" s="106">
        <v>1600534.6604309811</v>
      </c>
      <c r="K63" s="107">
        <v>0</v>
      </c>
      <c r="L63" s="107">
        <v>0</v>
      </c>
      <c r="M63" s="107">
        <v>0</v>
      </c>
      <c r="N63" s="107">
        <v>0</v>
      </c>
      <c r="O63" s="107">
        <v>0</v>
      </c>
      <c r="P63" s="107">
        <v>0</v>
      </c>
      <c r="Q63" s="107">
        <v>0</v>
      </c>
      <c r="R63" s="107">
        <v>2570108.9101817636</v>
      </c>
      <c r="S63" s="107">
        <v>0</v>
      </c>
      <c r="T63" s="107">
        <v>0</v>
      </c>
      <c r="U63" s="107">
        <v>0</v>
      </c>
      <c r="V63" s="107">
        <v>0</v>
      </c>
      <c r="W63" s="107">
        <v>0</v>
      </c>
      <c r="X63" s="107">
        <v>0</v>
      </c>
      <c r="Y63" s="107">
        <v>0</v>
      </c>
    </row>
    <row r="64" spans="2:25" ht="15.5" x14ac:dyDescent="0.35">
      <c r="B64" s="102" t="s">
        <v>46</v>
      </c>
      <c r="C64" s="103">
        <v>52</v>
      </c>
      <c r="D64" s="102" t="s">
        <v>157</v>
      </c>
      <c r="E64" s="104">
        <v>2038</v>
      </c>
      <c r="F64" s="104">
        <v>5</v>
      </c>
      <c r="G64" s="105">
        <v>1</v>
      </c>
      <c r="H64" s="103" t="s">
        <v>137</v>
      </c>
      <c r="I64" s="106">
        <v>2570108.9101817636</v>
      </c>
      <c r="J64" s="106">
        <v>1141159.0926718758</v>
      </c>
      <c r="K64" s="107">
        <v>0</v>
      </c>
      <c r="L64" s="107">
        <v>0</v>
      </c>
      <c r="M64" s="107">
        <v>0</v>
      </c>
      <c r="N64" s="107">
        <v>0</v>
      </c>
      <c r="O64" s="107">
        <v>0</v>
      </c>
      <c r="P64" s="107">
        <v>0</v>
      </c>
      <c r="Q64" s="107">
        <v>0</v>
      </c>
      <c r="R64" s="107">
        <v>0</v>
      </c>
      <c r="S64" s="107">
        <v>0</v>
      </c>
      <c r="T64" s="107">
        <v>0</v>
      </c>
      <c r="U64" s="107">
        <v>0</v>
      </c>
      <c r="V64" s="107">
        <v>0</v>
      </c>
      <c r="W64" s="107">
        <v>2570108.9101817636</v>
      </c>
      <c r="X64" s="107">
        <v>0</v>
      </c>
      <c r="Y64" s="107">
        <v>0</v>
      </c>
    </row>
    <row r="65" spans="2:25" ht="15.5" x14ac:dyDescent="0.35">
      <c r="B65" s="102" t="s">
        <v>46</v>
      </c>
      <c r="C65" s="103">
        <v>53</v>
      </c>
      <c r="D65" s="102" t="s">
        <v>158</v>
      </c>
      <c r="E65" s="104">
        <v>2028</v>
      </c>
      <c r="F65" s="104">
        <v>5</v>
      </c>
      <c r="G65" s="105">
        <v>1</v>
      </c>
      <c r="H65" s="103" t="s">
        <v>137</v>
      </c>
      <c r="I65" s="106">
        <v>4799699.8029958056</v>
      </c>
      <c r="J65" s="106">
        <v>4192243.6920218407</v>
      </c>
      <c r="K65" s="107">
        <v>0</v>
      </c>
      <c r="L65" s="107">
        <v>0</v>
      </c>
      <c r="M65" s="107">
        <v>4799699.8029958056</v>
      </c>
      <c r="N65" s="107">
        <v>0</v>
      </c>
      <c r="O65" s="107">
        <v>0</v>
      </c>
      <c r="P65" s="107">
        <v>0</v>
      </c>
      <c r="Q65" s="107">
        <v>0</v>
      </c>
      <c r="R65" s="107">
        <v>0</v>
      </c>
      <c r="S65" s="107">
        <v>0</v>
      </c>
      <c r="T65" s="107">
        <v>0</v>
      </c>
      <c r="U65" s="107">
        <v>0</v>
      </c>
      <c r="V65" s="107">
        <v>0</v>
      </c>
      <c r="W65" s="107">
        <v>0</v>
      </c>
      <c r="X65" s="107">
        <v>0</v>
      </c>
      <c r="Y65" s="107">
        <v>0</v>
      </c>
    </row>
    <row r="66" spans="2:25" ht="15.5" x14ac:dyDescent="0.35">
      <c r="B66" s="102" t="s">
        <v>46</v>
      </c>
      <c r="C66" s="103">
        <v>54</v>
      </c>
      <c r="D66" s="102" t="s">
        <v>159</v>
      </c>
      <c r="E66" s="104">
        <v>2033</v>
      </c>
      <c r="F66" s="104">
        <v>5</v>
      </c>
      <c r="G66" s="105">
        <v>1</v>
      </c>
      <c r="H66" s="103" t="s">
        <v>137</v>
      </c>
      <c r="I66" s="106">
        <v>4799699.8029958056</v>
      </c>
      <c r="J66" s="106">
        <v>2989011.8134391606</v>
      </c>
      <c r="K66" s="107">
        <v>0</v>
      </c>
      <c r="L66" s="107">
        <v>0</v>
      </c>
      <c r="M66" s="107">
        <v>0</v>
      </c>
      <c r="N66" s="107">
        <v>0</v>
      </c>
      <c r="O66" s="107">
        <v>0</v>
      </c>
      <c r="P66" s="107">
        <v>0</v>
      </c>
      <c r="Q66" s="107">
        <v>0</v>
      </c>
      <c r="R66" s="107">
        <v>4799699.8029958056</v>
      </c>
      <c r="S66" s="107">
        <v>0</v>
      </c>
      <c r="T66" s="107">
        <v>0</v>
      </c>
      <c r="U66" s="107">
        <v>0</v>
      </c>
      <c r="V66" s="107">
        <v>0</v>
      </c>
      <c r="W66" s="107">
        <v>0</v>
      </c>
      <c r="X66" s="107">
        <v>0</v>
      </c>
      <c r="Y66" s="107">
        <v>0</v>
      </c>
    </row>
    <row r="67" spans="2:25" ht="15.5" x14ac:dyDescent="0.35">
      <c r="B67" s="102" t="s">
        <v>46</v>
      </c>
      <c r="C67" s="103">
        <v>55</v>
      </c>
      <c r="D67" s="102" t="s">
        <v>160</v>
      </c>
      <c r="E67" s="104">
        <v>2038</v>
      </c>
      <c r="F67" s="104">
        <v>5</v>
      </c>
      <c r="G67" s="105">
        <v>1</v>
      </c>
      <c r="H67" s="103" t="s">
        <v>137</v>
      </c>
      <c r="I67" s="106">
        <v>4799699.8029958056</v>
      </c>
      <c r="J67" s="106">
        <v>2131124.1132955388</v>
      </c>
      <c r="K67" s="107">
        <v>0</v>
      </c>
      <c r="L67" s="107">
        <v>0</v>
      </c>
      <c r="M67" s="107">
        <v>0</v>
      </c>
      <c r="N67" s="107">
        <v>0</v>
      </c>
      <c r="O67" s="107">
        <v>0</v>
      </c>
      <c r="P67" s="107">
        <v>0</v>
      </c>
      <c r="Q67" s="107">
        <v>0</v>
      </c>
      <c r="R67" s="107">
        <v>0</v>
      </c>
      <c r="S67" s="107">
        <v>0</v>
      </c>
      <c r="T67" s="107">
        <v>0</v>
      </c>
      <c r="U67" s="107">
        <v>0</v>
      </c>
      <c r="V67" s="107">
        <v>0</v>
      </c>
      <c r="W67" s="107">
        <v>4799699.8029958056</v>
      </c>
      <c r="X67" s="107">
        <v>0</v>
      </c>
      <c r="Y67" s="107">
        <v>0</v>
      </c>
    </row>
    <row r="68" spans="2:25" ht="15.5" x14ac:dyDescent="0.35">
      <c r="B68" s="102" t="s">
        <v>46</v>
      </c>
      <c r="C68" s="103">
        <v>56</v>
      </c>
      <c r="D68" s="102" t="s">
        <v>161</v>
      </c>
      <c r="E68" s="104">
        <v>2027</v>
      </c>
      <c r="F68" s="104" t="s">
        <v>162</v>
      </c>
      <c r="G68" s="105">
        <v>2</v>
      </c>
      <c r="H68" s="103" t="s">
        <v>137</v>
      </c>
      <c r="I68" s="106">
        <v>6168992.2480620155</v>
      </c>
      <c r="J68" s="106">
        <v>6105600.2318336591</v>
      </c>
      <c r="K68" s="107">
        <v>5200000</v>
      </c>
      <c r="L68" s="107">
        <v>968992.24806201539</v>
      </c>
      <c r="M68" s="107">
        <v>0</v>
      </c>
      <c r="N68" s="107">
        <v>0</v>
      </c>
      <c r="O68" s="107">
        <v>0</v>
      </c>
      <c r="P68" s="107">
        <v>0</v>
      </c>
      <c r="Q68" s="107">
        <v>0</v>
      </c>
      <c r="R68" s="107">
        <v>0</v>
      </c>
      <c r="S68" s="107">
        <v>0</v>
      </c>
      <c r="T68" s="107">
        <v>0</v>
      </c>
      <c r="U68" s="107">
        <v>0</v>
      </c>
      <c r="V68" s="107">
        <v>0</v>
      </c>
      <c r="W68" s="107">
        <v>0</v>
      </c>
      <c r="X68" s="107">
        <v>0</v>
      </c>
      <c r="Y68" s="107">
        <v>0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8ADF15-734A-43A0-8959-70DB28894741}">
  <sheetPr>
    <tabColor theme="7" tint="0.79998168889431442"/>
  </sheetPr>
  <dimension ref="A1:S10"/>
  <sheetViews>
    <sheetView showGridLines="0" zoomScale="70" zoomScaleNormal="70" workbookViewId="0">
      <selection activeCell="R17" sqref="R17"/>
    </sheetView>
  </sheetViews>
  <sheetFormatPr defaultRowHeight="14.5" x14ac:dyDescent="0.35"/>
  <cols>
    <col min="2" max="2" width="12.81640625" customWidth="1"/>
    <col min="3" max="3" width="49.7265625" bestFit="1" customWidth="1"/>
    <col min="5" max="19" width="11.26953125" customWidth="1"/>
  </cols>
  <sheetData>
    <row r="1" spans="1:19" ht="18" x14ac:dyDescent="0.4">
      <c r="A1" s="94" t="s">
        <v>173</v>
      </c>
      <c r="D1" s="109"/>
    </row>
    <row r="2" spans="1:19" ht="15.5" x14ac:dyDescent="0.35">
      <c r="A2" s="95" t="s">
        <v>73</v>
      </c>
      <c r="D2" s="109"/>
    </row>
    <row r="3" spans="1:19" ht="15.5" x14ac:dyDescent="0.35">
      <c r="A3" s="95"/>
      <c r="D3" s="109"/>
    </row>
    <row r="4" spans="1:19" ht="15.5" x14ac:dyDescent="0.35">
      <c r="A4" s="95"/>
      <c r="D4" s="109"/>
    </row>
    <row r="5" spans="1:19" ht="21" x14ac:dyDescent="0.5">
      <c r="A5" s="95"/>
      <c r="B5" s="40" t="s">
        <v>125</v>
      </c>
      <c r="C5" s="40"/>
      <c r="D5" s="110"/>
      <c r="E5" s="40" t="s">
        <v>234</v>
      </c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</row>
    <row r="6" spans="1:19" ht="15.5" x14ac:dyDescent="0.35">
      <c r="B6" s="111" t="s">
        <v>171</v>
      </c>
      <c r="C6" s="58"/>
      <c r="D6" s="60"/>
      <c r="E6" s="58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</row>
    <row r="7" spans="1:19" ht="15.5" x14ac:dyDescent="0.35">
      <c r="B7" s="62" t="s">
        <v>128</v>
      </c>
      <c r="C7" s="49" t="s">
        <v>172</v>
      </c>
      <c r="D7" s="50" t="s">
        <v>21</v>
      </c>
      <c r="E7" s="49">
        <v>2025</v>
      </c>
      <c r="F7" s="49">
        <v>2026</v>
      </c>
      <c r="G7" s="49">
        <v>2027</v>
      </c>
      <c r="H7" s="49">
        <v>2028</v>
      </c>
      <c r="I7" s="49">
        <v>2029</v>
      </c>
      <c r="J7" s="49">
        <v>2030</v>
      </c>
      <c r="K7" s="49">
        <v>2031</v>
      </c>
      <c r="L7" s="49">
        <v>2032</v>
      </c>
      <c r="M7" s="49">
        <v>2033</v>
      </c>
      <c r="N7" s="49">
        <v>2034</v>
      </c>
      <c r="O7" s="49">
        <v>2035</v>
      </c>
      <c r="P7" s="49">
        <v>2036</v>
      </c>
      <c r="Q7" s="49">
        <v>2037</v>
      </c>
      <c r="R7" s="49">
        <v>2038</v>
      </c>
      <c r="S7" s="49">
        <v>2039</v>
      </c>
    </row>
    <row r="8" spans="1:19" ht="15.5" x14ac:dyDescent="0.35">
      <c r="B8" s="104" t="s">
        <v>88</v>
      </c>
      <c r="C8" s="104" t="s">
        <v>32</v>
      </c>
      <c r="D8" s="112" t="s">
        <v>137</v>
      </c>
      <c r="E8" s="108">
        <v>0</v>
      </c>
      <c r="F8" s="108">
        <v>0</v>
      </c>
      <c r="G8" s="108">
        <v>0</v>
      </c>
      <c r="H8" s="108">
        <v>0</v>
      </c>
      <c r="I8" s="108">
        <v>250000</v>
      </c>
      <c r="J8" s="108">
        <v>250000</v>
      </c>
      <c r="K8" s="108">
        <v>0</v>
      </c>
      <c r="L8" s="108">
        <v>0</v>
      </c>
      <c r="M8" s="108">
        <v>0</v>
      </c>
      <c r="N8" s="108">
        <v>0</v>
      </c>
      <c r="O8" s="108">
        <v>0</v>
      </c>
      <c r="P8" s="108">
        <v>0</v>
      </c>
      <c r="Q8" s="108">
        <v>0</v>
      </c>
      <c r="R8" s="108">
        <v>0</v>
      </c>
      <c r="S8" s="108">
        <v>0</v>
      </c>
    </row>
    <row r="9" spans="1:19" ht="15.5" x14ac:dyDescent="0.35">
      <c r="B9" s="104" t="s">
        <v>45</v>
      </c>
      <c r="C9" s="104" t="s">
        <v>32</v>
      </c>
      <c r="D9" s="112" t="s">
        <v>137</v>
      </c>
      <c r="E9" s="108">
        <v>0</v>
      </c>
      <c r="F9" s="108">
        <v>125000</v>
      </c>
      <c r="G9" s="108">
        <v>2211821.5167228999</v>
      </c>
      <c r="H9" s="108">
        <v>4341152.9284106959</v>
      </c>
      <c r="I9" s="108">
        <v>4344309.6756764362</v>
      </c>
      <c r="J9" s="108">
        <v>4713933.6419191556</v>
      </c>
      <c r="K9" s="108">
        <v>4743349.8302248986</v>
      </c>
      <c r="L9" s="108">
        <v>4908779.4655190418</v>
      </c>
      <c r="M9" s="108">
        <v>4775714.4404522153</v>
      </c>
      <c r="N9" s="108">
        <v>4774426.1869814489</v>
      </c>
      <c r="O9" s="108">
        <v>4774491.5260173185</v>
      </c>
      <c r="P9" s="108">
        <v>4775909.8847955912</v>
      </c>
      <c r="Q9" s="108">
        <v>4775909.8847955912</v>
      </c>
      <c r="R9" s="108">
        <v>4775909.8847955912</v>
      </c>
      <c r="S9" s="108">
        <v>4775909.8847955912</v>
      </c>
    </row>
    <row r="10" spans="1:19" ht="15.5" x14ac:dyDescent="0.35">
      <c r="B10" s="104" t="s">
        <v>46</v>
      </c>
      <c r="C10" s="104" t="s">
        <v>32</v>
      </c>
      <c r="D10" s="112" t="s">
        <v>137</v>
      </c>
      <c r="E10" s="108">
        <v>0</v>
      </c>
      <c r="F10" s="108">
        <v>125000</v>
      </c>
      <c r="G10" s="108">
        <v>3256514.0433112169</v>
      </c>
      <c r="H10" s="108">
        <v>5899130.6385743376</v>
      </c>
      <c r="I10" s="108">
        <v>5915896.3737697601</v>
      </c>
      <c r="J10" s="108">
        <v>6549461.7856427236</v>
      </c>
      <c r="K10" s="108">
        <v>6843159.2764026392</v>
      </c>
      <c r="L10" s="108">
        <v>7023218.7439567633</v>
      </c>
      <c r="M10" s="108">
        <v>6905140.1241134703</v>
      </c>
      <c r="N10" s="108">
        <v>6919203.7959604915</v>
      </c>
      <c r="O10" s="108">
        <v>6934995.4181421902</v>
      </c>
      <c r="P10" s="108">
        <v>6952523.7790481085</v>
      </c>
      <c r="Q10" s="108">
        <v>6952523.7790481085</v>
      </c>
      <c r="R10" s="108">
        <v>6952523.7790481085</v>
      </c>
      <c r="S10" s="108">
        <v>6952523.7790481085</v>
      </c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9DEEBE-05AC-491A-AC94-88387DA65314}">
  <sheetPr>
    <tabColor theme="7" tint="0.79998168889431442"/>
  </sheetPr>
  <dimension ref="A1:T44"/>
  <sheetViews>
    <sheetView showGridLines="0" zoomScale="70" zoomScaleNormal="70" workbookViewId="0">
      <selection activeCell="U26" sqref="U26"/>
    </sheetView>
  </sheetViews>
  <sheetFormatPr defaultRowHeight="14.5" x14ac:dyDescent="0.35"/>
  <cols>
    <col min="2" max="2" width="28.6328125" customWidth="1"/>
    <col min="3" max="3" width="17.453125" customWidth="1"/>
    <col min="6" max="20" width="12.7265625" customWidth="1"/>
  </cols>
  <sheetData>
    <row r="1" spans="1:20" ht="18" x14ac:dyDescent="0.4">
      <c r="A1" s="94" t="s">
        <v>174</v>
      </c>
      <c r="E1" s="109"/>
    </row>
    <row r="2" spans="1:20" ht="15.5" x14ac:dyDescent="0.35">
      <c r="A2" s="95" t="s">
        <v>73</v>
      </c>
      <c r="E2" s="109"/>
    </row>
    <row r="3" spans="1:20" ht="15.5" x14ac:dyDescent="0.35">
      <c r="A3" s="95"/>
      <c r="E3" s="109"/>
    </row>
    <row r="4" spans="1:20" ht="15.5" collapsed="1" x14ac:dyDescent="0.35">
      <c r="A4" s="95"/>
      <c r="E4" s="109"/>
    </row>
    <row r="5" spans="1:20" ht="21" x14ac:dyDescent="0.5">
      <c r="B5" s="40" t="s">
        <v>175</v>
      </c>
      <c r="C5" s="40"/>
      <c r="D5" s="40"/>
      <c r="E5" s="110"/>
      <c r="F5" s="40" t="s">
        <v>234</v>
      </c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</row>
    <row r="6" spans="1:20" ht="15.5" x14ac:dyDescent="0.35">
      <c r="B6" s="58" t="s">
        <v>176</v>
      </c>
      <c r="C6" s="58"/>
      <c r="D6" s="58"/>
      <c r="E6" s="60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</row>
    <row r="7" spans="1:20" ht="15.5" x14ac:dyDescent="0.35">
      <c r="B7" s="49" t="s">
        <v>177</v>
      </c>
      <c r="C7" s="49" t="s">
        <v>95</v>
      </c>
      <c r="D7" s="49" t="s">
        <v>128</v>
      </c>
      <c r="E7" s="50" t="s">
        <v>21</v>
      </c>
      <c r="F7" s="49">
        <v>2025</v>
      </c>
      <c r="G7" s="49">
        <v>2026</v>
      </c>
      <c r="H7" s="49">
        <v>2027</v>
      </c>
      <c r="I7" s="49">
        <v>2028</v>
      </c>
      <c r="J7" s="49">
        <v>2029</v>
      </c>
      <c r="K7" s="49">
        <v>2030</v>
      </c>
      <c r="L7" s="49">
        <v>2031</v>
      </c>
      <c r="M7" s="49">
        <v>2032</v>
      </c>
      <c r="N7" s="49">
        <v>2033</v>
      </c>
      <c r="O7" s="49">
        <v>2034</v>
      </c>
      <c r="P7" s="49">
        <v>2035</v>
      </c>
      <c r="Q7" s="49">
        <v>2036</v>
      </c>
      <c r="R7" s="49">
        <v>2037</v>
      </c>
      <c r="S7" s="49">
        <v>2038</v>
      </c>
      <c r="T7" s="49">
        <v>2039</v>
      </c>
    </row>
    <row r="8" spans="1:20" ht="15.5" x14ac:dyDescent="0.35">
      <c r="B8" s="104" t="s">
        <v>34</v>
      </c>
      <c r="C8" s="104" t="s">
        <v>22</v>
      </c>
      <c r="D8" s="104" t="s">
        <v>88</v>
      </c>
      <c r="E8" s="112" t="s">
        <v>178</v>
      </c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8"/>
      <c r="Q8" s="108"/>
      <c r="R8" s="108"/>
      <c r="S8" s="108"/>
      <c r="T8" s="108"/>
    </row>
    <row r="9" spans="1:20" ht="15.5" x14ac:dyDescent="0.35">
      <c r="B9" s="104" t="s">
        <v>34</v>
      </c>
      <c r="C9" s="104" t="s">
        <v>22</v>
      </c>
      <c r="D9" s="104" t="s">
        <v>45</v>
      </c>
      <c r="E9" s="112" t="s">
        <v>178</v>
      </c>
      <c r="F9" s="108">
        <v>-8639961.9368104246</v>
      </c>
      <c r="G9" s="108">
        <v>-9871827.2031732351</v>
      </c>
      <c r="H9" s="108">
        <v>-11270159.288700381</v>
      </c>
      <c r="I9" s="108">
        <v>-12891899.091895754</v>
      </c>
      <c r="J9" s="108">
        <v>-14655855.959417287</v>
      </c>
      <c r="K9" s="108">
        <v>-16695290.563347433</v>
      </c>
      <c r="L9" s="108">
        <v>-8682372.2925692331</v>
      </c>
      <c r="M9" s="108">
        <v>-9904996.2184046451</v>
      </c>
      <c r="N9" s="108">
        <v>-11231461.217924513</v>
      </c>
      <c r="O9" s="108">
        <v>-12763242.177414909</v>
      </c>
      <c r="P9" s="108">
        <v>-14496114.267256375</v>
      </c>
      <c r="Q9" s="108">
        <v>-16500867.323465526</v>
      </c>
      <c r="R9" s="108">
        <v>-18671175.841379303</v>
      </c>
      <c r="S9" s="108">
        <v>-21174840.150175598</v>
      </c>
      <c r="T9" s="108">
        <v>-24003389.379226256</v>
      </c>
    </row>
    <row r="10" spans="1:20" ht="15.5" x14ac:dyDescent="0.35">
      <c r="B10" s="104" t="s">
        <v>34</v>
      </c>
      <c r="C10" s="104" t="s">
        <v>22</v>
      </c>
      <c r="D10" s="104" t="s">
        <v>46</v>
      </c>
      <c r="E10" s="112" t="s">
        <v>178</v>
      </c>
      <c r="F10" s="108">
        <v>-8639961.9368104246</v>
      </c>
      <c r="G10" s="108">
        <v>-9871827.2031732351</v>
      </c>
      <c r="H10" s="108">
        <v>-11270159.288700381</v>
      </c>
      <c r="I10" s="108">
        <v>-12891899.091895754</v>
      </c>
      <c r="J10" s="108">
        <v>-14655855.959417287</v>
      </c>
      <c r="K10" s="108">
        <v>-16695290.563347433</v>
      </c>
      <c r="L10" s="108">
        <v>-19006064.923033267</v>
      </c>
      <c r="M10" s="108">
        <v>-21682438.260625478</v>
      </c>
      <c r="N10" s="108">
        <v>-24586123.918125167</v>
      </c>
      <c r="O10" s="108">
        <v>-27939254.535301875</v>
      </c>
      <c r="P10" s="108">
        <v>-31732581.788848314</v>
      </c>
      <c r="Q10" s="108">
        <v>-36121067.499553241</v>
      </c>
      <c r="R10" s="108">
        <v>-40871960.827380724</v>
      </c>
      <c r="S10" s="108">
        <v>-34418031.016820841</v>
      </c>
      <c r="T10" s="108">
        <v>-39015614.488886066</v>
      </c>
    </row>
    <row r="11" spans="1:20" ht="15.5" x14ac:dyDescent="0.35">
      <c r="B11" s="104"/>
      <c r="C11" s="104"/>
      <c r="D11" s="104"/>
      <c r="E11" s="112"/>
      <c r="F11" s="108"/>
      <c r="G11" s="108"/>
      <c r="H11" s="108"/>
      <c r="I11" s="108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</row>
    <row r="12" spans="1:20" ht="15.5" x14ac:dyDescent="0.35">
      <c r="B12" s="104" t="s">
        <v>34</v>
      </c>
      <c r="C12" s="104" t="s">
        <v>23</v>
      </c>
      <c r="D12" s="104" t="s">
        <v>88</v>
      </c>
      <c r="E12" s="112" t="s">
        <v>178</v>
      </c>
      <c r="F12" s="108"/>
      <c r="G12" s="108"/>
      <c r="H12" s="108"/>
      <c r="I12" s="108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</row>
    <row r="13" spans="1:20" ht="15.5" x14ac:dyDescent="0.35">
      <c r="B13" s="104" t="s">
        <v>34</v>
      </c>
      <c r="C13" s="104" t="s">
        <v>23</v>
      </c>
      <c r="D13" s="104" t="s">
        <v>45</v>
      </c>
      <c r="E13" s="112" t="s">
        <v>178</v>
      </c>
      <c r="F13" s="108">
        <v>-8328611.9571055453</v>
      </c>
      <c r="G13" s="108">
        <v>-9173163.675767418</v>
      </c>
      <c r="H13" s="108">
        <v>-10095142.436452072</v>
      </c>
      <c r="I13" s="108">
        <v>-11131664.104420278</v>
      </c>
      <c r="J13" s="108">
        <v>-12198745.828775713</v>
      </c>
      <c r="K13" s="108">
        <v>-13395495.267295701</v>
      </c>
      <c r="L13" s="108">
        <v>-14700015.772647487</v>
      </c>
      <c r="M13" s="108">
        <v>-16165699.800629113</v>
      </c>
      <c r="N13" s="108">
        <v>-17670028.756844968</v>
      </c>
      <c r="O13" s="108">
        <v>-8842376.4196644872</v>
      </c>
      <c r="P13" s="108">
        <v>-9681003.822561847</v>
      </c>
      <c r="Q13" s="108">
        <v>-10622735.284305425</v>
      </c>
      <c r="R13" s="108">
        <v>-11586761.156802958</v>
      </c>
      <c r="S13" s="108">
        <v>-12666928.673767498</v>
      </c>
      <c r="T13" s="108">
        <v>-13841544.513438664</v>
      </c>
    </row>
    <row r="14" spans="1:20" ht="15.5" x14ac:dyDescent="0.35">
      <c r="B14" s="104" t="s">
        <v>34</v>
      </c>
      <c r="C14" s="104" t="s">
        <v>23</v>
      </c>
      <c r="D14" s="104" t="s">
        <v>46</v>
      </c>
      <c r="E14" s="112" t="s">
        <v>178</v>
      </c>
      <c r="F14" s="108">
        <v>-8328611.9571055453</v>
      </c>
      <c r="G14" s="108">
        <v>-9173163.675767418</v>
      </c>
      <c r="H14" s="108">
        <v>-10095142.436452072</v>
      </c>
      <c r="I14" s="108">
        <v>-11131664.104420278</v>
      </c>
      <c r="J14" s="108">
        <v>-12198745.828775713</v>
      </c>
      <c r="K14" s="108">
        <v>-13395495.267295701</v>
      </c>
      <c r="L14" s="108">
        <v>-14700015.772647487</v>
      </c>
      <c r="M14" s="108">
        <v>-16165699.800629113</v>
      </c>
      <c r="N14" s="108">
        <v>-17670028.756844968</v>
      </c>
      <c r="O14" s="108">
        <v>-19356320.443650417</v>
      </c>
      <c r="P14" s="108">
        <v>-21192109.825700212</v>
      </c>
      <c r="Q14" s="108">
        <v>-23253598.172298752</v>
      </c>
      <c r="R14" s="108">
        <v>-25363889.887830574</v>
      </c>
      <c r="S14" s="108">
        <v>-27728420.371365581</v>
      </c>
      <c r="T14" s="108">
        <v>-30299702.062144961</v>
      </c>
    </row>
    <row r="15" spans="1:20" ht="15.5" x14ac:dyDescent="0.35">
      <c r="B15" s="104"/>
      <c r="C15" s="104"/>
      <c r="D15" s="104"/>
      <c r="E15" s="112"/>
      <c r="F15" s="108"/>
      <c r="G15" s="108"/>
      <c r="H15" s="108"/>
      <c r="I15" s="108"/>
      <c r="J15" s="108"/>
      <c r="K15" s="108"/>
      <c r="L15" s="108"/>
      <c r="M15" s="108"/>
      <c r="N15" s="108"/>
      <c r="O15" s="108"/>
      <c r="P15" s="108"/>
      <c r="Q15" s="108"/>
      <c r="R15" s="108"/>
      <c r="S15" s="108"/>
      <c r="T15" s="108"/>
    </row>
    <row r="16" spans="1:20" ht="15.5" x14ac:dyDescent="0.35">
      <c r="B16" s="104" t="s">
        <v>34</v>
      </c>
      <c r="C16" s="104" t="s">
        <v>24</v>
      </c>
      <c r="D16" s="104" t="s">
        <v>88</v>
      </c>
      <c r="E16" s="112" t="s">
        <v>178</v>
      </c>
      <c r="F16" s="108"/>
      <c r="G16" s="108"/>
      <c r="H16" s="108"/>
      <c r="I16" s="108"/>
      <c r="J16" s="108"/>
      <c r="K16" s="108"/>
      <c r="L16" s="108"/>
      <c r="M16" s="108"/>
      <c r="N16" s="108"/>
      <c r="O16" s="108"/>
      <c r="P16" s="108"/>
      <c r="Q16" s="108"/>
      <c r="R16" s="108"/>
      <c r="S16" s="108"/>
      <c r="T16" s="108"/>
    </row>
    <row r="17" spans="2:20" ht="15.5" x14ac:dyDescent="0.35">
      <c r="B17" s="104" t="s">
        <v>34</v>
      </c>
      <c r="C17" s="104" t="s">
        <v>24</v>
      </c>
      <c r="D17" s="104" t="s">
        <v>45</v>
      </c>
      <c r="E17" s="112" t="s">
        <v>178</v>
      </c>
      <c r="F17" s="108">
        <v>-8795636.9266628642</v>
      </c>
      <c r="G17" s="108">
        <v>-10230773.602574386</v>
      </c>
      <c r="H17" s="108">
        <v>-11890399.550162222</v>
      </c>
      <c r="I17" s="108">
        <v>-4445079.6050414853</v>
      </c>
      <c r="J17" s="108">
        <v>-16024648.47913897</v>
      </c>
      <c r="K17" s="108">
        <v>-8489321.1986168772</v>
      </c>
      <c r="L17" s="108">
        <v>-9838449.4135825038</v>
      </c>
      <c r="M17" s="108">
        <v>-11426100.289432462</v>
      </c>
      <c r="N17" s="108">
        <v>-13189715.989569204</v>
      </c>
      <c r="O17" s="108">
        <v>-15258634.030564774</v>
      </c>
      <c r="P17" s="108">
        <v>-17642564.561995573</v>
      </c>
      <c r="Q17" s="108">
        <v>-20444304.872965235</v>
      </c>
      <c r="R17" s="108">
        <v>-23550097.534036554</v>
      </c>
      <c r="S17" s="108">
        <v>-27189213.580787241</v>
      </c>
      <c r="T17" s="108">
        <v>-31376503.151367739</v>
      </c>
    </row>
    <row r="18" spans="2:20" ht="15.5" x14ac:dyDescent="0.35">
      <c r="B18" s="104" t="s">
        <v>34</v>
      </c>
      <c r="C18" s="104" t="s">
        <v>24</v>
      </c>
      <c r="D18" s="104" t="s">
        <v>46</v>
      </c>
      <c r="E18" s="112" t="s">
        <v>178</v>
      </c>
      <c r="F18" s="108">
        <v>-8795636.9266628642</v>
      </c>
      <c r="G18" s="108">
        <v>-10230773.602574386</v>
      </c>
      <c r="H18" s="108">
        <v>-11890399.550162222</v>
      </c>
      <c r="I18" s="108">
        <v>-4445079.6050414853</v>
      </c>
      <c r="J18" s="108">
        <v>-16024648.47913897</v>
      </c>
      <c r="K18" s="108">
        <v>-18583468.252275292</v>
      </c>
      <c r="L18" s="108">
        <v>-21536764.6071296</v>
      </c>
      <c r="M18" s="108">
        <v>-25012196.736127343</v>
      </c>
      <c r="N18" s="108">
        <v>-28872822.998925023</v>
      </c>
      <c r="O18" s="108">
        <v>-33401768.462511074</v>
      </c>
      <c r="P18" s="108">
        <v>-38620289.037947878</v>
      </c>
      <c r="Q18" s="108">
        <v>-33230603.595806785</v>
      </c>
      <c r="R18" s="108">
        <v>-38278824.379644945</v>
      </c>
      <c r="S18" s="108">
        <v>-44193920.223701969</v>
      </c>
      <c r="T18" s="108">
        <v>-51000028.855197571</v>
      </c>
    </row>
    <row r="19" spans="2:20" ht="15.5" x14ac:dyDescent="0.35">
      <c r="B19" s="104"/>
      <c r="C19" s="104"/>
      <c r="D19" s="104"/>
      <c r="E19" s="112"/>
      <c r="F19" s="108"/>
      <c r="G19" s="108"/>
      <c r="H19" s="108"/>
      <c r="I19" s="108"/>
      <c r="J19" s="108"/>
      <c r="K19" s="108"/>
      <c r="L19" s="108"/>
      <c r="M19" s="108"/>
      <c r="N19" s="108"/>
      <c r="O19" s="108"/>
      <c r="P19" s="108"/>
      <c r="Q19" s="108"/>
      <c r="R19" s="108"/>
      <c r="S19" s="108"/>
      <c r="T19" s="108"/>
    </row>
    <row r="20" spans="2:20" ht="15.5" x14ac:dyDescent="0.35">
      <c r="B20" s="104" t="s">
        <v>35</v>
      </c>
      <c r="C20" s="104" t="s">
        <v>22</v>
      </c>
      <c r="D20" s="104" t="s">
        <v>88</v>
      </c>
      <c r="E20" s="112" t="s">
        <v>137</v>
      </c>
      <c r="F20" s="108">
        <v>0</v>
      </c>
      <c r="G20" s="108">
        <v>0</v>
      </c>
      <c r="H20" s="108">
        <v>0</v>
      </c>
      <c r="I20" s="108">
        <v>0</v>
      </c>
      <c r="J20" s="108">
        <v>0</v>
      </c>
      <c r="K20" s="108">
        <v>0</v>
      </c>
      <c r="L20" s="108">
        <v>0</v>
      </c>
      <c r="M20" s="108">
        <v>0</v>
      </c>
      <c r="N20" s="108">
        <v>0</v>
      </c>
      <c r="O20" s="108">
        <v>0</v>
      </c>
      <c r="P20" s="108">
        <v>0</v>
      </c>
      <c r="Q20" s="108">
        <v>0</v>
      </c>
      <c r="R20" s="108">
        <v>0</v>
      </c>
      <c r="S20" s="108">
        <v>0</v>
      </c>
      <c r="T20" s="108">
        <v>0</v>
      </c>
    </row>
    <row r="21" spans="2:20" ht="15.5" x14ac:dyDescent="0.35">
      <c r="B21" s="104" t="s">
        <v>35</v>
      </c>
      <c r="C21" s="104" t="s">
        <v>22</v>
      </c>
      <c r="D21" s="104" t="s">
        <v>45</v>
      </c>
      <c r="E21" s="112" t="s">
        <v>137</v>
      </c>
      <c r="F21" s="108">
        <v>0</v>
      </c>
      <c r="G21" s="108">
        <v>0</v>
      </c>
      <c r="H21" s="108">
        <v>0</v>
      </c>
      <c r="I21" s="108">
        <v>-4996681.7514749132</v>
      </c>
      <c r="J21" s="108">
        <v>-5909619.3784186896</v>
      </c>
      <c r="K21" s="108">
        <v>-4998377.6453977535</v>
      </c>
      <c r="L21" s="108">
        <v>-6802883.4439975508</v>
      </c>
      <c r="M21" s="108">
        <v>-6519173.5897245565</v>
      </c>
      <c r="N21" s="108">
        <v>-6439686.0669791652</v>
      </c>
      <c r="O21" s="108">
        <v>-7577591.7364758682</v>
      </c>
      <c r="P21" s="108">
        <v>-8035627.6289704302</v>
      </c>
      <c r="Q21" s="108">
        <v>-8632961.0665920489</v>
      </c>
      <c r="R21" s="108">
        <v>-8929641.9464127682</v>
      </c>
      <c r="S21" s="108">
        <v>-13126961.249169031</v>
      </c>
      <c r="T21" s="108">
        <v>-13907187.507355466</v>
      </c>
    </row>
    <row r="22" spans="2:20" ht="15.5" x14ac:dyDescent="0.35">
      <c r="B22" s="104" t="s">
        <v>35</v>
      </c>
      <c r="C22" s="104" t="s">
        <v>22</v>
      </c>
      <c r="D22" s="104" t="s">
        <v>46</v>
      </c>
      <c r="E22" s="112" t="s">
        <v>137</v>
      </c>
      <c r="F22" s="108">
        <v>0</v>
      </c>
      <c r="G22" s="108">
        <v>0</v>
      </c>
      <c r="H22" s="108">
        <v>0</v>
      </c>
      <c r="I22" s="108">
        <v>-4996681.7514749132</v>
      </c>
      <c r="J22" s="108">
        <v>-5909619.3784186896</v>
      </c>
      <c r="K22" s="108">
        <v>-7327808.6769506261</v>
      </c>
      <c r="L22" s="108">
        <v>-11487735.087808609</v>
      </c>
      <c r="M22" s="108">
        <v>-11167076.8016409</v>
      </c>
      <c r="N22" s="108">
        <v>-11190451.879164319</v>
      </c>
      <c r="O22" s="108">
        <v>-13352808.485395432</v>
      </c>
      <c r="P22" s="108">
        <v>-14364328.298430096</v>
      </c>
      <c r="Q22" s="108">
        <v>-15657634.113362372</v>
      </c>
      <c r="R22" s="108">
        <v>-16444611.507652747</v>
      </c>
      <c r="S22" s="108">
        <v>-24527860.082432084</v>
      </c>
      <c r="T22" s="108">
        <v>-26377345.293357566</v>
      </c>
    </row>
    <row r="23" spans="2:20" ht="15.5" x14ac:dyDescent="0.35">
      <c r="B23" s="104"/>
      <c r="C23" s="104"/>
      <c r="D23" s="104"/>
      <c r="E23" s="112"/>
      <c r="F23" s="104"/>
      <c r="G23" s="104"/>
      <c r="H23" s="104"/>
      <c r="I23" s="104"/>
      <c r="J23" s="104"/>
      <c r="K23" s="104"/>
      <c r="L23" s="104"/>
      <c r="M23" s="104"/>
      <c r="N23" s="104"/>
      <c r="O23" s="104"/>
      <c r="P23" s="104"/>
      <c r="Q23" s="104"/>
      <c r="R23" s="104"/>
      <c r="S23" s="104"/>
      <c r="T23" s="104"/>
    </row>
    <row r="24" spans="2:20" ht="15.5" x14ac:dyDescent="0.35">
      <c r="B24" s="104" t="s">
        <v>35</v>
      </c>
      <c r="C24" s="104" t="s">
        <v>23</v>
      </c>
      <c r="D24" s="104" t="s">
        <v>88</v>
      </c>
      <c r="E24" s="112" t="s">
        <v>137</v>
      </c>
      <c r="F24" s="108">
        <v>0</v>
      </c>
      <c r="G24" s="108">
        <v>0</v>
      </c>
      <c r="H24" s="108">
        <v>0</v>
      </c>
      <c r="I24" s="108">
        <v>0</v>
      </c>
      <c r="J24" s="108">
        <v>0</v>
      </c>
      <c r="K24" s="108">
        <v>0</v>
      </c>
      <c r="L24" s="108">
        <v>0</v>
      </c>
      <c r="M24" s="108">
        <v>0</v>
      </c>
      <c r="N24" s="108">
        <v>0</v>
      </c>
      <c r="O24" s="108">
        <v>0</v>
      </c>
      <c r="P24" s="108">
        <v>0</v>
      </c>
      <c r="Q24" s="108">
        <v>0</v>
      </c>
      <c r="R24" s="108">
        <v>0</v>
      </c>
      <c r="S24" s="108">
        <v>0</v>
      </c>
      <c r="T24" s="108">
        <v>0</v>
      </c>
    </row>
    <row r="25" spans="2:20" ht="15.5" x14ac:dyDescent="0.35">
      <c r="B25" s="104" t="s">
        <v>35</v>
      </c>
      <c r="C25" s="104" t="s">
        <v>23</v>
      </c>
      <c r="D25" s="104" t="s">
        <v>45</v>
      </c>
      <c r="E25" s="112" t="s">
        <v>137</v>
      </c>
      <c r="F25" s="108">
        <v>0</v>
      </c>
      <c r="G25" s="108">
        <v>0</v>
      </c>
      <c r="H25" s="108">
        <v>0</v>
      </c>
      <c r="I25" s="108">
        <v>-4208784.8371492261</v>
      </c>
      <c r="J25" s="108">
        <v>-5171352.9766334258</v>
      </c>
      <c r="K25" s="108">
        <v>-2705661.137559033</v>
      </c>
      <c r="L25" s="108">
        <v>-6042886.3953037933</v>
      </c>
      <c r="M25" s="108">
        <v>-5653601.8720639748</v>
      </c>
      <c r="N25" s="108">
        <v>-5294236.5455294615</v>
      </c>
      <c r="O25" s="108">
        <v>-5625065.6168545978</v>
      </c>
      <c r="P25" s="108">
        <v>-6294956.4582429305</v>
      </c>
      <c r="Q25" s="108">
        <v>-7267165.0230478514</v>
      </c>
      <c r="R25" s="108">
        <v>-7397206.0305481646</v>
      </c>
      <c r="S25" s="108">
        <v>-7662613.9218025357</v>
      </c>
      <c r="T25" s="108">
        <v>-7059200.9709042832</v>
      </c>
    </row>
    <row r="26" spans="2:20" ht="15.5" x14ac:dyDescent="0.35">
      <c r="B26" s="104" t="s">
        <v>35</v>
      </c>
      <c r="C26" s="104" t="s">
        <v>23</v>
      </c>
      <c r="D26" s="104" t="s">
        <v>46</v>
      </c>
      <c r="E26" s="112" t="s">
        <v>137</v>
      </c>
      <c r="F26" s="108">
        <v>0</v>
      </c>
      <c r="G26" s="108">
        <v>0</v>
      </c>
      <c r="H26" s="108">
        <v>0</v>
      </c>
      <c r="I26" s="108">
        <v>-4208784.8371492261</v>
      </c>
      <c r="J26" s="108">
        <v>-5171352.9766334258</v>
      </c>
      <c r="K26" s="108">
        <v>-3897881.6655740696</v>
      </c>
      <c r="L26" s="108">
        <v>-9949275.6794846244</v>
      </c>
      <c r="M26" s="108">
        <v>-9401063.1072294265</v>
      </c>
      <c r="N26" s="108">
        <v>-8891707.1787501723</v>
      </c>
      <c r="O26" s="108">
        <v>-9541926.8406283036</v>
      </c>
      <c r="P26" s="108">
        <v>-10785865.309385972</v>
      </c>
      <c r="Q26" s="108">
        <v>-12577832.091645731</v>
      </c>
      <c r="R26" s="108">
        <v>-12934479.472438179</v>
      </c>
      <c r="S26" s="108">
        <v>-13537742.031521846</v>
      </c>
      <c r="T26" s="108">
        <v>-12604159.280465644</v>
      </c>
    </row>
    <row r="27" spans="2:20" ht="15.5" x14ac:dyDescent="0.35">
      <c r="B27" s="104"/>
      <c r="C27" s="104"/>
      <c r="D27" s="104"/>
      <c r="E27" s="112"/>
      <c r="F27" s="104"/>
      <c r="G27" s="104"/>
      <c r="H27" s="104"/>
      <c r="I27" s="104"/>
      <c r="J27" s="104"/>
      <c r="K27" s="104"/>
      <c r="L27" s="104"/>
      <c r="M27" s="104"/>
      <c r="N27" s="104"/>
      <c r="O27" s="104"/>
      <c r="P27" s="104"/>
      <c r="Q27" s="104"/>
      <c r="R27" s="104"/>
      <c r="S27" s="104"/>
      <c r="T27" s="104"/>
    </row>
    <row r="28" spans="2:20" ht="15.5" x14ac:dyDescent="0.35">
      <c r="B28" s="104" t="s">
        <v>35</v>
      </c>
      <c r="C28" s="104" t="s">
        <v>24</v>
      </c>
      <c r="D28" s="104" t="s">
        <v>88</v>
      </c>
      <c r="E28" s="112" t="s">
        <v>137</v>
      </c>
      <c r="F28" s="108">
        <v>0</v>
      </c>
      <c r="G28" s="108">
        <v>0</v>
      </c>
      <c r="H28" s="108">
        <v>0</v>
      </c>
      <c r="I28" s="108">
        <v>0</v>
      </c>
      <c r="J28" s="108">
        <v>0</v>
      </c>
      <c r="K28" s="108">
        <v>0</v>
      </c>
      <c r="L28" s="108">
        <v>0</v>
      </c>
      <c r="M28" s="108">
        <v>0</v>
      </c>
      <c r="N28" s="108">
        <v>0</v>
      </c>
      <c r="O28" s="108">
        <v>0</v>
      </c>
      <c r="P28" s="108">
        <v>0</v>
      </c>
      <c r="Q28" s="108">
        <v>0</v>
      </c>
      <c r="R28" s="108">
        <v>0</v>
      </c>
      <c r="S28" s="108">
        <v>0</v>
      </c>
      <c r="T28" s="108">
        <v>0</v>
      </c>
    </row>
    <row r="29" spans="2:20" ht="15.5" x14ac:dyDescent="0.35">
      <c r="B29" s="104" t="s">
        <v>35</v>
      </c>
      <c r="C29" s="104" t="s">
        <v>24</v>
      </c>
      <c r="D29" s="104" t="s">
        <v>45</v>
      </c>
      <c r="E29" s="112" t="s">
        <v>137</v>
      </c>
      <c r="F29" s="108">
        <v>0</v>
      </c>
      <c r="G29" s="108">
        <v>0</v>
      </c>
      <c r="H29" s="108">
        <v>0</v>
      </c>
      <c r="I29" s="108">
        <v>-8241045.0811302848</v>
      </c>
      <c r="J29" s="108">
        <v>-10151570.403591635</v>
      </c>
      <c r="K29" s="108">
        <v>-10861456.459467605</v>
      </c>
      <c r="L29" s="108">
        <v>-11877266.535303857</v>
      </c>
      <c r="M29" s="108">
        <v>-12881007.003432706</v>
      </c>
      <c r="N29" s="108">
        <v>-13831846.457595095</v>
      </c>
      <c r="O29" s="108">
        <v>-14544939.507175822</v>
      </c>
      <c r="P29" s="108">
        <v>-16301835.90713089</v>
      </c>
      <c r="Q29" s="108">
        <v>-16636900.770867284</v>
      </c>
      <c r="R29" s="108">
        <v>-16832320.680468149</v>
      </c>
      <c r="S29" s="108">
        <v>-18150315.754386246</v>
      </c>
      <c r="T29" s="108">
        <v>-17486067.297540102</v>
      </c>
    </row>
    <row r="30" spans="2:20" ht="15.5" x14ac:dyDescent="0.35">
      <c r="B30" s="104" t="s">
        <v>35</v>
      </c>
      <c r="C30" s="104" t="s">
        <v>24</v>
      </c>
      <c r="D30" s="104" t="s">
        <v>46</v>
      </c>
      <c r="E30" s="112" t="s">
        <v>137</v>
      </c>
      <c r="F30" s="108">
        <v>0</v>
      </c>
      <c r="G30" s="108">
        <v>0</v>
      </c>
      <c r="H30" s="108">
        <v>0</v>
      </c>
      <c r="I30" s="108">
        <v>-8241045.0811302848</v>
      </c>
      <c r="J30" s="108">
        <v>-10151570.403591635</v>
      </c>
      <c r="K30" s="108">
        <v>-16005600.121203957</v>
      </c>
      <c r="L30" s="108">
        <v>-20229249.076552406</v>
      </c>
      <c r="M30" s="108">
        <v>-22293968.286708206</v>
      </c>
      <c r="N30" s="108">
        <v>-24318350.075500287</v>
      </c>
      <c r="O30" s="108">
        <v>-25982717.049331345</v>
      </c>
      <c r="P30" s="108">
        <v>-29590425.381527908</v>
      </c>
      <c r="Q30" s="108">
        <v>-30686664.213905111</v>
      </c>
      <c r="R30" s="108">
        <v>-31559278.903406963</v>
      </c>
      <c r="S30" s="108">
        <v>-34595163.374329753</v>
      </c>
      <c r="T30" s="108">
        <v>-33886274.669655524</v>
      </c>
    </row>
    <row r="31" spans="2:20" ht="15.5" x14ac:dyDescent="0.35">
      <c r="B31" s="104"/>
      <c r="C31" s="104"/>
      <c r="D31" s="104"/>
      <c r="E31" s="112"/>
      <c r="F31" s="104"/>
      <c r="G31" s="104"/>
      <c r="H31" s="104"/>
      <c r="I31" s="104"/>
      <c r="J31" s="104"/>
      <c r="K31" s="104"/>
      <c r="L31" s="104"/>
      <c r="M31" s="104"/>
      <c r="N31" s="104"/>
      <c r="O31" s="104"/>
      <c r="P31" s="104"/>
      <c r="Q31" s="104"/>
      <c r="R31" s="104"/>
      <c r="S31" s="104"/>
      <c r="T31" s="104"/>
    </row>
    <row r="32" spans="2:20" ht="15.5" x14ac:dyDescent="0.35">
      <c r="B32" s="108" t="s">
        <v>36</v>
      </c>
      <c r="C32" s="104" t="s">
        <v>22</v>
      </c>
      <c r="D32" s="104" t="s">
        <v>88</v>
      </c>
      <c r="E32" s="112" t="s">
        <v>137</v>
      </c>
      <c r="F32" s="108">
        <v>0</v>
      </c>
      <c r="G32" s="108">
        <v>0</v>
      </c>
      <c r="H32" s="108">
        <v>0</v>
      </c>
      <c r="I32" s="108">
        <v>0</v>
      </c>
      <c r="J32" s="108">
        <v>0</v>
      </c>
      <c r="K32" s="108">
        <v>0</v>
      </c>
      <c r="L32" s="108">
        <v>0</v>
      </c>
      <c r="M32" s="108">
        <v>0</v>
      </c>
      <c r="N32" s="108">
        <v>0</v>
      </c>
      <c r="O32" s="108">
        <v>0</v>
      </c>
      <c r="P32" s="108">
        <v>0</v>
      </c>
      <c r="Q32" s="108">
        <v>0</v>
      </c>
      <c r="R32" s="108">
        <v>0</v>
      </c>
      <c r="S32" s="108">
        <v>0</v>
      </c>
      <c r="T32" s="108">
        <v>0</v>
      </c>
    </row>
    <row r="33" spans="2:20" ht="15.5" x14ac:dyDescent="0.35">
      <c r="B33" s="108" t="s">
        <v>36</v>
      </c>
      <c r="C33" s="104" t="s">
        <v>22</v>
      </c>
      <c r="D33" s="104" t="s">
        <v>45</v>
      </c>
      <c r="E33" s="112" t="s">
        <v>137</v>
      </c>
      <c r="F33" s="108">
        <v>0</v>
      </c>
      <c r="G33" s="108">
        <v>0</v>
      </c>
      <c r="H33" s="108">
        <v>0</v>
      </c>
      <c r="I33" s="108">
        <v>-4348314.6538593899</v>
      </c>
      <c r="J33" s="108">
        <v>-5490440.1170964399</v>
      </c>
      <c r="K33" s="108">
        <v>-4423268.1348503698</v>
      </c>
      <c r="L33" s="108">
        <v>-4911870.0364145283</v>
      </c>
      <c r="M33" s="108">
        <v>-5565459.2953059701</v>
      </c>
      <c r="N33" s="108">
        <v>-6326782.381549119</v>
      </c>
      <c r="O33" s="108">
        <v>-6779651.7198896287</v>
      </c>
      <c r="P33" s="108">
        <v>-7846416.8101692908</v>
      </c>
      <c r="Q33" s="108">
        <v>-9114482.3697752636</v>
      </c>
      <c r="R33" s="108">
        <v>-9935595.2197539136</v>
      </c>
      <c r="S33" s="108">
        <v>-10417679.315796196</v>
      </c>
      <c r="T33" s="108">
        <v>-11670035.849141214</v>
      </c>
    </row>
    <row r="34" spans="2:20" ht="15.5" x14ac:dyDescent="0.35">
      <c r="B34" s="108" t="s">
        <v>36</v>
      </c>
      <c r="C34" s="104" t="s">
        <v>22</v>
      </c>
      <c r="D34" s="104" t="s">
        <v>46</v>
      </c>
      <c r="E34" s="112" t="s">
        <v>137</v>
      </c>
      <c r="F34" s="108">
        <v>0</v>
      </c>
      <c r="G34" s="108">
        <v>0</v>
      </c>
      <c r="H34" s="108">
        <v>0</v>
      </c>
      <c r="I34" s="108">
        <v>-4348314.6538593899</v>
      </c>
      <c r="J34" s="108">
        <v>-5490440.1170964399</v>
      </c>
      <c r="K34" s="108">
        <v>-6489643.3764883429</v>
      </c>
      <c r="L34" s="108">
        <v>-8301587.1221122565</v>
      </c>
      <c r="M34" s="108">
        <v>-9538713.8114882894</v>
      </c>
      <c r="N34" s="108">
        <v>-10997536.057097908</v>
      </c>
      <c r="O34" s="108">
        <v>-11951780.855982818</v>
      </c>
      <c r="P34" s="108">
        <v>-14031938.617906388</v>
      </c>
      <c r="Q34" s="108">
        <v>-16537564.842117779</v>
      </c>
      <c r="R34" s="108">
        <v>-18298632.905966368</v>
      </c>
      <c r="S34" s="108">
        <v>-19473424.8971707</v>
      </c>
      <c r="T34" s="108">
        <v>-22143408.190624543</v>
      </c>
    </row>
    <row r="35" spans="2:20" ht="15.5" x14ac:dyDescent="0.35">
      <c r="B35" s="104"/>
      <c r="C35" s="104"/>
      <c r="D35" s="104"/>
      <c r="E35" s="112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</row>
    <row r="36" spans="2:20" ht="15.5" x14ac:dyDescent="0.35">
      <c r="B36" s="108" t="s">
        <v>36</v>
      </c>
      <c r="C36" s="104" t="s">
        <v>23</v>
      </c>
      <c r="D36" s="104" t="s">
        <v>88</v>
      </c>
      <c r="E36" s="112" t="s">
        <v>137</v>
      </c>
      <c r="F36" s="108">
        <v>0</v>
      </c>
      <c r="G36" s="108">
        <v>0</v>
      </c>
      <c r="H36" s="108">
        <v>0</v>
      </c>
      <c r="I36" s="108">
        <v>0</v>
      </c>
      <c r="J36" s="108">
        <v>0</v>
      </c>
      <c r="K36" s="108">
        <v>0</v>
      </c>
      <c r="L36" s="108">
        <v>0</v>
      </c>
      <c r="M36" s="108">
        <v>0</v>
      </c>
      <c r="N36" s="108">
        <v>0</v>
      </c>
      <c r="O36" s="108">
        <v>0</v>
      </c>
      <c r="P36" s="108">
        <v>0</v>
      </c>
      <c r="Q36" s="108">
        <v>0</v>
      </c>
      <c r="R36" s="108">
        <v>0</v>
      </c>
      <c r="S36" s="108">
        <v>0</v>
      </c>
      <c r="T36" s="108">
        <v>0</v>
      </c>
    </row>
    <row r="37" spans="2:20" ht="15.5" x14ac:dyDescent="0.35">
      <c r="B37" s="108" t="s">
        <v>36</v>
      </c>
      <c r="C37" s="104" t="s">
        <v>23</v>
      </c>
      <c r="D37" s="104" t="s">
        <v>45</v>
      </c>
      <c r="E37" s="112" t="s">
        <v>137</v>
      </c>
      <c r="F37" s="108">
        <v>0</v>
      </c>
      <c r="G37" s="108">
        <v>0</v>
      </c>
      <c r="H37" s="108">
        <v>0</v>
      </c>
      <c r="I37" s="108">
        <v>-3286359.2043511067</v>
      </c>
      <c r="J37" s="108">
        <v>-3483064.199583407</v>
      </c>
      <c r="K37" s="108">
        <v>-1788192.2665323159</v>
      </c>
      <c r="L37" s="108">
        <v>-3676079.189954035</v>
      </c>
      <c r="M37" s="108">
        <v>-3958700.7747558113</v>
      </c>
      <c r="N37" s="108">
        <v>-4132069.4270593021</v>
      </c>
      <c r="O37" s="108">
        <v>-4607736.6727813771</v>
      </c>
      <c r="P37" s="108">
        <v>-5355222.7539304281</v>
      </c>
      <c r="Q37" s="108">
        <v>-6380257.5343086515</v>
      </c>
      <c r="R37" s="108">
        <v>-6881351.0900894254</v>
      </c>
      <c r="S37" s="108">
        <v>-7545179.1315132035</v>
      </c>
      <c r="T37" s="108">
        <v>-7755979.2376995534</v>
      </c>
    </row>
    <row r="38" spans="2:20" ht="15.5" x14ac:dyDescent="0.35">
      <c r="B38" s="108" t="s">
        <v>36</v>
      </c>
      <c r="C38" s="104" t="s">
        <v>23</v>
      </c>
      <c r="D38" s="104" t="s">
        <v>46</v>
      </c>
      <c r="E38" s="112" t="s">
        <v>137</v>
      </c>
      <c r="F38" s="108">
        <v>0</v>
      </c>
      <c r="G38" s="108">
        <v>0</v>
      </c>
      <c r="H38" s="108">
        <v>0</v>
      </c>
      <c r="I38" s="108">
        <v>-3286359.2043511067</v>
      </c>
      <c r="J38" s="108">
        <v>-3483064.199583407</v>
      </c>
      <c r="K38" s="108">
        <v>-2578560.4128218433</v>
      </c>
      <c r="L38" s="108">
        <v>-6057048.8476425167</v>
      </c>
      <c r="M38" s="108">
        <v>-6587146.1375634968</v>
      </c>
      <c r="N38" s="108">
        <v>-6944038.5313810855</v>
      </c>
      <c r="O38" s="108">
        <v>-7820916.2509654826</v>
      </c>
      <c r="P38" s="108">
        <v>-9181531.4288418442</v>
      </c>
      <c r="Q38" s="108">
        <v>-11050387.724997222</v>
      </c>
      <c r="R38" s="108">
        <v>-12041115.578395687</v>
      </c>
      <c r="S38" s="108">
        <v>-13340207.760447085</v>
      </c>
      <c r="T38" s="108">
        <v>-13858036.758822188</v>
      </c>
    </row>
    <row r="39" spans="2:20" ht="15.5" x14ac:dyDescent="0.35">
      <c r="B39" s="104"/>
      <c r="C39" s="104"/>
      <c r="D39" s="104"/>
      <c r="E39" s="112"/>
      <c r="F39" s="108"/>
      <c r="G39" s="108"/>
      <c r="H39" s="108"/>
      <c r="I39" s="108"/>
      <c r="J39" s="108"/>
      <c r="K39" s="108"/>
      <c r="L39" s="108"/>
      <c r="M39" s="108"/>
      <c r="N39" s="108"/>
      <c r="O39" s="108"/>
      <c r="P39" s="108"/>
      <c r="Q39" s="108"/>
      <c r="R39" s="108"/>
      <c r="S39" s="108"/>
      <c r="T39" s="108"/>
    </row>
    <row r="40" spans="2:20" ht="15.5" x14ac:dyDescent="0.35">
      <c r="B40" s="108" t="s">
        <v>36</v>
      </c>
      <c r="C40" s="104" t="s">
        <v>24</v>
      </c>
      <c r="D40" s="104" t="s">
        <v>88</v>
      </c>
      <c r="E40" s="112" t="s">
        <v>137</v>
      </c>
      <c r="F40" s="108">
        <v>0</v>
      </c>
      <c r="G40" s="108">
        <v>0</v>
      </c>
      <c r="H40" s="108">
        <v>0</v>
      </c>
      <c r="I40" s="108">
        <v>0</v>
      </c>
      <c r="J40" s="108">
        <v>0</v>
      </c>
      <c r="K40" s="108">
        <v>0</v>
      </c>
      <c r="L40" s="108">
        <v>0</v>
      </c>
      <c r="M40" s="108">
        <v>0</v>
      </c>
      <c r="N40" s="108">
        <v>0</v>
      </c>
      <c r="O40" s="108">
        <v>0</v>
      </c>
      <c r="P40" s="108">
        <v>0</v>
      </c>
      <c r="Q40" s="108">
        <v>0</v>
      </c>
      <c r="R40" s="108">
        <v>0</v>
      </c>
      <c r="S40" s="108">
        <v>0</v>
      </c>
      <c r="T40" s="108">
        <v>0</v>
      </c>
    </row>
    <row r="41" spans="2:20" ht="15.5" x14ac:dyDescent="0.35">
      <c r="B41" s="108" t="s">
        <v>36</v>
      </c>
      <c r="C41" s="104" t="s">
        <v>24</v>
      </c>
      <c r="D41" s="104" t="s">
        <v>45</v>
      </c>
      <c r="E41" s="112" t="s">
        <v>137</v>
      </c>
      <c r="F41" s="108">
        <v>0</v>
      </c>
      <c r="G41" s="108">
        <v>0</v>
      </c>
      <c r="H41" s="108">
        <v>0</v>
      </c>
      <c r="I41" s="108">
        <v>-4598955.634794292</v>
      </c>
      <c r="J41" s="108">
        <v>-5636029.6441054726</v>
      </c>
      <c r="K41" s="108">
        <v>-4661970.28661149</v>
      </c>
      <c r="L41" s="108">
        <v>-5192061.46090448</v>
      </c>
      <c r="M41" s="108">
        <v>-5873906.6246442087</v>
      </c>
      <c r="N41" s="108">
        <v>-6722110.0149774691</v>
      </c>
      <c r="O41" s="108">
        <v>-7301254.9859450776</v>
      </c>
      <c r="P41" s="108">
        <v>-8572476.0489691813</v>
      </c>
      <c r="Q41" s="108">
        <v>-10003487.672463581</v>
      </c>
      <c r="R41" s="108">
        <v>-10971352.203441923</v>
      </c>
      <c r="S41" s="108">
        <v>-11667795.333872177</v>
      </c>
      <c r="T41" s="108">
        <v>-13066410.190799499</v>
      </c>
    </row>
    <row r="42" spans="2:20" ht="15.5" x14ac:dyDescent="0.35">
      <c r="B42" s="108" t="s">
        <v>36</v>
      </c>
      <c r="C42" s="104" t="s">
        <v>24</v>
      </c>
      <c r="D42" s="104" t="s">
        <v>46</v>
      </c>
      <c r="E42" s="112" t="s">
        <v>137</v>
      </c>
      <c r="F42" s="108">
        <v>0</v>
      </c>
      <c r="G42" s="108">
        <v>0</v>
      </c>
      <c r="H42" s="108">
        <v>0</v>
      </c>
      <c r="I42" s="108">
        <v>-4598955.634794292</v>
      </c>
      <c r="J42" s="108">
        <v>-5636029.6441054726</v>
      </c>
      <c r="K42" s="108">
        <v>-6387360.5788673442</v>
      </c>
      <c r="L42" s="108">
        <v>-7801379.6850581132</v>
      </c>
      <c r="M42" s="108">
        <v>-8560204.0281135831</v>
      </c>
      <c r="N42" s="108">
        <v>-9746015.3721714579</v>
      </c>
      <c r="O42" s="108">
        <v>-10761236.406971291</v>
      </c>
      <c r="P42" s="108">
        <v>-12882005.796704123</v>
      </c>
      <c r="Q42" s="108">
        <v>-14887149.030422412</v>
      </c>
      <c r="R42" s="108">
        <v>-16259536.981007069</v>
      </c>
      <c r="S42" s="108">
        <v>-17648898.358130045</v>
      </c>
      <c r="T42" s="108">
        <v>-19324833.464414619</v>
      </c>
    </row>
    <row r="43" spans="2:20" ht="15.5" x14ac:dyDescent="0.35">
      <c r="B43" s="104"/>
      <c r="C43" s="104"/>
      <c r="D43" s="104"/>
      <c r="E43" s="112"/>
      <c r="F43" s="108"/>
      <c r="G43" s="108"/>
      <c r="H43" s="108"/>
      <c r="I43" s="108"/>
      <c r="J43" s="108"/>
      <c r="K43" s="108"/>
      <c r="L43" s="108"/>
      <c r="M43" s="108"/>
      <c r="N43" s="108"/>
      <c r="O43" s="108"/>
      <c r="P43" s="108"/>
      <c r="Q43" s="108"/>
      <c r="R43" s="108"/>
      <c r="S43" s="108"/>
      <c r="T43" s="108"/>
    </row>
    <row r="44" spans="2:20" x14ac:dyDescent="0.35">
      <c r="E44" s="109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4C58CE-A3A1-4C74-A8FF-FFC4E3874F7F}">
  <dimension ref="A1"/>
  <sheetViews>
    <sheetView showGridLines="0" zoomScale="70" zoomScaleNormal="70" workbookViewId="0">
      <selection activeCell="O21" sqref="O21"/>
    </sheetView>
  </sheetViews>
  <sheetFormatPr defaultRowHeight="14.5" x14ac:dyDescent="0.35"/>
  <sheetData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598F2E-F09E-4F70-A598-130CD7A3C6AD}">
  <sheetPr>
    <tabColor theme="4" tint="0.59999389629810485"/>
  </sheetPr>
  <dimension ref="A1:AC136"/>
  <sheetViews>
    <sheetView showGridLines="0" zoomScale="70" zoomScaleNormal="70" workbookViewId="0">
      <selection activeCell="I9" sqref="I9"/>
    </sheetView>
  </sheetViews>
  <sheetFormatPr defaultRowHeight="14.5" outlineLevelRow="1" x14ac:dyDescent="0.35"/>
  <cols>
    <col min="2" max="2" width="15.08984375" customWidth="1"/>
    <col min="3" max="3" width="62.1796875" customWidth="1"/>
    <col min="5" max="20" width="14.81640625" customWidth="1"/>
  </cols>
  <sheetData>
    <row r="1" spans="1:7" s="1" customFormat="1" ht="18" x14ac:dyDescent="0.4">
      <c r="A1" s="113" t="s">
        <v>16</v>
      </c>
      <c r="B1" s="113" t="s">
        <v>22</v>
      </c>
      <c r="C1" s="114"/>
    </row>
    <row r="2" spans="1:7" s="1" customFormat="1" ht="15.5" x14ac:dyDescent="0.35">
      <c r="A2" s="1" t="s">
        <v>179</v>
      </c>
      <c r="C2" s="114"/>
      <c r="E2" s="115"/>
      <c r="F2" s="66"/>
      <c r="G2" s="66"/>
    </row>
    <row r="3" spans="1:7" s="1" customFormat="1" ht="15.5" x14ac:dyDescent="0.35">
      <c r="C3" s="114"/>
      <c r="E3" s="116"/>
      <c r="F3" s="117"/>
      <c r="G3" s="117"/>
    </row>
    <row r="4" spans="1:7" s="1" customFormat="1" ht="21" x14ac:dyDescent="0.5">
      <c r="B4" s="40" t="s">
        <v>180</v>
      </c>
      <c r="C4" s="40"/>
      <c r="D4" s="40"/>
      <c r="E4" s="40"/>
      <c r="F4" s="40"/>
      <c r="G4" s="40"/>
    </row>
    <row r="5" spans="1:7" s="1" customFormat="1" ht="15.5" x14ac:dyDescent="0.35">
      <c r="C5" s="114"/>
      <c r="E5" s="116"/>
      <c r="F5" s="117"/>
      <c r="G5" s="117"/>
    </row>
    <row r="6" spans="1:7" s="1" customFormat="1" ht="15.5" x14ac:dyDescent="0.35">
      <c r="B6" s="44" t="s">
        <v>15</v>
      </c>
      <c r="C6" s="45"/>
      <c r="D6" s="45"/>
      <c r="E6" s="46"/>
      <c r="F6" s="46"/>
      <c r="G6" s="46"/>
    </row>
    <row r="7" spans="1:7" s="1" customFormat="1" ht="15.5" x14ac:dyDescent="0.35">
      <c r="B7" s="49" t="s">
        <v>20</v>
      </c>
      <c r="C7" s="49"/>
      <c r="D7" s="49"/>
      <c r="E7" s="50" t="s">
        <v>21</v>
      </c>
      <c r="F7" s="51" t="s">
        <v>181</v>
      </c>
      <c r="G7" s="51" t="s">
        <v>95</v>
      </c>
    </row>
    <row r="8" spans="1:7" s="1" customFormat="1" ht="15.5" x14ac:dyDescent="0.35">
      <c r="B8" s="55" t="s">
        <v>27</v>
      </c>
      <c r="C8" s="73"/>
      <c r="D8" s="73"/>
      <c r="E8" s="74" t="s">
        <v>28</v>
      </c>
      <c r="F8" s="118">
        <v>7.0000000000000007E-2</v>
      </c>
      <c r="G8" s="118">
        <v>7.0000000000000007E-2</v>
      </c>
    </row>
    <row r="9" spans="1:7" s="1" customFormat="1" ht="15.5" x14ac:dyDescent="0.35">
      <c r="B9" s="119"/>
      <c r="C9" s="69"/>
      <c r="D9" s="69"/>
      <c r="E9" s="120"/>
      <c r="F9" s="117"/>
      <c r="G9" s="117"/>
    </row>
    <row r="10" spans="1:7" s="1" customFormat="1" ht="15.5" x14ac:dyDescent="0.35">
      <c r="E10" s="35"/>
      <c r="F10" s="117"/>
      <c r="G10" s="117"/>
    </row>
    <row r="11" spans="1:7" s="1" customFormat="1" ht="15.5" x14ac:dyDescent="0.35">
      <c r="B11" s="49" t="s">
        <v>29</v>
      </c>
      <c r="C11" s="49"/>
      <c r="D11" s="49"/>
      <c r="E11" s="50" t="s">
        <v>21</v>
      </c>
      <c r="F11" s="51" t="s">
        <v>181</v>
      </c>
      <c r="G11" s="51" t="s">
        <v>95</v>
      </c>
    </row>
    <row r="12" spans="1:7" s="1" customFormat="1" ht="15.5" x14ac:dyDescent="0.35">
      <c r="B12" s="55" t="s">
        <v>30</v>
      </c>
      <c r="C12" s="52"/>
      <c r="D12" s="52"/>
      <c r="E12" s="74" t="s">
        <v>31</v>
      </c>
      <c r="F12" s="121">
        <v>1</v>
      </c>
      <c r="G12" s="121">
        <v>1</v>
      </c>
    </row>
    <row r="13" spans="1:7" s="1" customFormat="1" ht="15.5" x14ac:dyDescent="0.35">
      <c r="B13" s="55" t="s">
        <v>32</v>
      </c>
      <c r="C13" s="52"/>
      <c r="D13" s="52"/>
      <c r="E13" s="74" t="s">
        <v>31</v>
      </c>
      <c r="F13" s="121">
        <v>1</v>
      </c>
      <c r="G13" s="121">
        <v>1</v>
      </c>
    </row>
    <row r="14" spans="1:7" s="1" customFormat="1" ht="15.5" x14ac:dyDescent="0.35">
      <c r="E14" s="35"/>
      <c r="F14" s="117"/>
      <c r="G14" s="117"/>
    </row>
    <row r="15" spans="1:7" s="1" customFormat="1" ht="15.5" x14ac:dyDescent="0.35">
      <c r="B15" s="49" t="s">
        <v>33</v>
      </c>
      <c r="C15" s="49"/>
      <c r="D15" s="49"/>
      <c r="E15" s="50" t="s">
        <v>21</v>
      </c>
      <c r="F15" s="51" t="s">
        <v>181</v>
      </c>
      <c r="G15" s="51" t="s">
        <v>95</v>
      </c>
    </row>
    <row r="16" spans="1:7" s="1" customFormat="1" ht="15.5" x14ac:dyDescent="0.35">
      <c r="B16" s="55" t="s">
        <v>34</v>
      </c>
      <c r="C16" s="52"/>
      <c r="D16" s="52"/>
      <c r="E16" s="74" t="s">
        <v>31</v>
      </c>
      <c r="F16" s="121">
        <v>1</v>
      </c>
      <c r="G16" s="121">
        <v>1</v>
      </c>
    </row>
    <row r="17" spans="2:20" s="1" customFormat="1" ht="15.5" x14ac:dyDescent="0.35">
      <c r="B17" s="55" t="s">
        <v>35</v>
      </c>
      <c r="C17" s="52"/>
      <c r="D17" s="52"/>
      <c r="E17" s="74" t="s">
        <v>31</v>
      </c>
      <c r="F17" s="121">
        <v>1</v>
      </c>
      <c r="G17" s="121">
        <v>1</v>
      </c>
    </row>
    <row r="18" spans="2:20" s="1" customFormat="1" ht="15.5" x14ac:dyDescent="0.35">
      <c r="B18" s="55" t="s">
        <v>36</v>
      </c>
      <c r="C18" s="52"/>
      <c r="D18" s="52"/>
      <c r="E18" s="74" t="s">
        <v>31</v>
      </c>
      <c r="F18" s="121">
        <v>1</v>
      </c>
      <c r="G18" s="121">
        <v>1</v>
      </c>
    </row>
    <row r="19" spans="2:20" s="1" customFormat="1" ht="15.5" x14ac:dyDescent="0.35">
      <c r="C19" s="114"/>
      <c r="E19" s="116"/>
      <c r="F19" s="117"/>
      <c r="G19" s="117"/>
    </row>
    <row r="20" spans="2:20" s="1" customFormat="1" ht="21" x14ac:dyDescent="0.5">
      <c r="B20" s="40" t="s">
        <v>182</v>
      </c>
      <c r="C20" s="40"/>
      <c r="D20" s="11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</row>
    <row r="21" spans="2:20" s="1" customFormat="1" ht="15.5" x14ac:dyDescent="0.35">
      <c r="C21" s="114"/>
      <c r="E21" s="116"/>
      <c r="F21" s="117"/>
      <c r="G21" s="117"/>
    </row>
    <row r="22" spans="2:20" s="1" customFormat="1" ht="15.5" x14ac:dyDescent="0.35">
      <c r="C22" s="114"/>
      <c r="E22" s="49"/>
      <c r="F22" s="49">
        <v>2025</v>
      </c>
      <c r="G22" s="49">
        <v>2026</v>
      </c>
      <c r="H22" s="49">
        <v>2027</v>
      </c>
      <c r="I22" s="49">
        <v>2028</v>
      </c>
      <c r="J22" s="49">
        <v>2029</v>
      </c>
      <c r="K22" s="49">
        <v>2030</v>
      </c>
      <c r="L22" s="49">
        <v>2031</v>
      </c>
      <c r="M22" s="49">
        <v>2032</v>
      </c>
      <c r="N22" s="49">
        <v>2033</v>
      </c>
      <c r="O22" s="49">
        <v>2034</v>
      </c>
      <c r="P22" s="49">
        <v>2035</v>
      </c>
      <c r="Q22" s="49">
        <v>2036</v>
      </c>
      <c r="R22" s="49">
        <v>2037</v>
      </c>
      <c r="S22" s="49">
        <v>2038</v>
      </c>
      <c r="T22" s="49">
        <v>2039</v>
      </c>
    </row>
    <row r="23" spans="2:20" s="1" customFormat="1" ht="15.5" x14ac:dyDescent="0.35">
      <c r="C23" s="114"/>
      <c r="E23" s="55" t="s">
        <v>183</v>
      </c>
      <c r="F23" s="98">
        <v>0</v>
      </c>
      <c r="G23" s="98">
        <v>1</v>
      </c>
      <c r="H23" s="98">
        <v>2</v>
      </c>
      <c r="I23" s="98">
        <v>3</v>
      </c>
      <c r="J23" s="98">
        <v>4</v>
      </c>
      <c r="K23" s="98">
        <v>5</v>
      </c>
      <c r="L23" s="98">
        <v>6</v>
      </c>
      <c r="M23" s="98">
        <v>7</v>
      </c>
      <c r="N23" s="98">
        <v>8</v>
      </c>
      <c r="O23" s="98">
        <v>9</v>
      </c>
      <c r="P23" s="98">
        <v>10</v>
      </c>
      <c r="Q23" s="98">
        <v>11</v>
      </c>
      <c r="R23" s="98">
        <v>12</v>
      </c>
      <c r="S23" s="98">
        <v>13</v>
      </c>
      <c r="T23" s="98">
        <v>14</v>
      </c>
    </row>
    <row r="24" spans="2:20" s="1" customFormat="1" ht="15.5" x14ac:dyDescent="0.35">
      <c r="C24" s="114"/>
      <c r="E24" s="55" t="s">
        <v>182</v>
      </c>
      <c r="F24" s="99">
        <v>1</v>
      </c>
      <c r="G24" s="99">
        <v>0.93457943925233644</v>
      </c>
      <c r="H24" s="99">
        <v>0.87343872827321156</v>
      </c>
      <c r="I24" s="99">
        <v>0.81629787689085187</v>
      </c>
      <c r="J24" s="99">
        <v>0.7628952120475252</v>
      </c>
      <c r="K24" s="99">
        <v>0.71298617948366838</v>
      </c>
      <c r="L24" s="99">
        <v>0.66634222381651254</v>
      </c>
      <c r="M24" s="99">
        <v>0.62274974188459109</v>
      </c>
      <c r="N24" s="99">
        <v>0.5820091045650384</v>
      </c>
      <c r="O24" s="99">
        <v>0.54393374258414806</v>
      </c>
      <c r="P24" s="99">
        <v>0.5083492921347178</v>
      </c>
      <c r="Q24" s="99">
        <v>0.47509279638758667</v>
      </c>
      <c r="R24" s="99">
        <v>0.44401195924073528</v>
      </c>
      <c r="S24" s="99">
        <v>0.41496444788853759</v>
      </c>
      <c r="T24" s="99">
        <v>0.3878172410173249</v>
      </c>
    </row>
    <row r="25" spans="2:20" s="1" customFormat="1" ht="15.5" x14ac:dyDescent="0.35">
      <c r="C25" s="114"/>
      <c r="E25" s="116"/>
      <c r="F25" s="117"/>
      <c r="G25" s="117"/>
    </row>
    <row r="26" spans="2:20" s="1" customFormat="1" ht="15.5" x14ac:dyDescent="0.35">
      <c r="C26" s="114"/>
      <c r="E26" s="116"/>
      <c r="F26" s="117"/>
      <c r="G26" s="117"/>
    </row>
    <row r="27" spans="2:20" s="1" customFormat="1" ht="21" x14ac:dyDescent="0.5">
      <c r="B27" s="40" t="s">
        <v>184</v>
      </c>
      <c r="C27" s="40"/>
      <c r="D27" s="110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</row>
    <row r="28" spans="2:20" s="1" customFormat="1" ht="15.5" x14ac:dyDescent="0.35">
      <c r="C28" s="114"/>
      <c r="D28" s="35"/>
      <c r="E28" s="116"/>
      <c r="F28" s="117"/>
      <c r="G28" s="117"/>
    </row>
    <row r="29" spans="2:20" s="1" customFormat="1" ht="15.5" x14ac:dyDescent="0.35">
      <c r="B29" s="58" t="s">
        <v>185</v>
      </c>
      <c r="C29" s="60"/>
      <c r="D29" s="60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</row>
    <row r="30" spans="2:20" s="1" customFormat="1" ht="15.5" x14ac:dyDescent="0.35">
      <c r="B30" s="49" t="s">
        <v>186</v>
      </c>
      <c r="C30" s="49"/>
      <c r="D30" s="50" t="s">
        <v>187</v>
      </c>
      <c r="E30" s="50" t="s">
        <v>188</v>
      </c>
      <c r="F30" s="49">
        <v>2025</v>
      </c>
      <c r="G30" s="49">
        <v>2026</v>
      </c>
      <c r="H30" s="49">
        <v>2027</v>
      </c>
      <c r="I30" s="49">
        <v>2028</v>
      </c>
      <c r="J30" s="49">
        <v>2029</v>
      </c>
      <c r="K30" s="49">
        <v>2030</v>
      </c>
      <c r="L30" s="49">
        <v>2031</v>
      </c>
      <c r="M30" s="49">
        <v>2032</v>
      </c>
      <c r="N30" s="49">
        <v>2033</v>
      </c>
      <c r="O30" s="49">
        <v>2034</v>
      </c>
      <c r="P30" s="49">
        <v>2035</v>
      </c>
      <c r="Q30" s="49">
        <v>2036</v>
      </c>
      <c r="R30" s="49">
        <v>2037</v>
      </c>
      <c r="S30" s="49">
        <v>2038</v>
      </c>
      <c r="T30" s="49">
        <v>2039</v>
      </c>
    </row>
    <row r="31" spans="2:20" s="1" customFormat="1" ht="15.5" x14ac:dyDescent="0.35">
      <c r="B31" s="55" t="s">
        <v>30</v>
      </c>
      <c r="C31" s="55"/>
      <c r="D31" s="53" t="s">
        <v>189</v>
      </c>
      <c r="E31" s="122">
        <v>-34603131.822596319</v>
      </c>
      <c r="F31" s="98">
        <v>0</v>
      </c>
      <c r="G31" s="98">
        <v>0</v>
      </c>
      <c r="H31" s="98">
        <v>0</v>
      </c>
      <c r="I31" s="98">
        <v>0</v>
      </c>
      <c r="J31" s="98">
        <v>-20000000</v>
      </c>
      <c r="K31" s="98">
        <v>-20000000</v>
      </c>
      <c r="L31" s="98">
        <v>0</v>
      </c>
      <c r="M31" s="98">
        <v>0</v>
      </c>
      <c r="N31" s="98">
        <v>0</v>
      </c>
      <c r="O31" s="98">
        <v>0</v>
      </c>
      <c r="P31" s="98">
        <v>0</v>
      </c>
      <c r="Q31" s="98">
        <v>-20000000</v>
      </c>
      <c r="R31" s="98">
        <v>-20000000</v>
      </c>
      <c r="S31" s="98">
        <v>0</v>
      </c>
      <c r="T31" s="98">
        <v>34285714.285714284</v>
      </c>
    </row>
    <row r="32" spans="2:20" s="1" customFormat="1" ht="15.5" x14ac:dyDescent="0.35">
      <c r="B32" s="55" t="s">
        <v>32</v>
      </c>
      <c r="C32" s="55"/>
      <c r="D32" s="53" t="s">
        <v>189</v>
      </c>
      <c r="E32" s="122">
        <v>-368970.34788279841</v>
      </c>
      <c r="F32" s="98">
        <v>0</v>
      </c>
      <c r="G32" s="98">
        <v>0</v>
      </c>
      <c r="H32" s="98">
        <v>0</v>
      </c>
      <c r="I32" s="98">
        <v>0</v>
      </c>
      <c r="J32" s="98">
        <v>-250000</v>
      </c>
      <c r="K32" s="98">
        <v>-250000</v>
      </c>
      <c r="L32" s="98">
        <v>0</v>
      </c>
      <c r="M32" s="98">
        <v>0</v>
      </c>
      <c r="N32" s="98">
        <v>0</v>
      </c>
      <c r="O32" s="98">
        <v>0</v>
      </c>
      <c r="P32" s="98">
        <v>0</v>
      </c>
      <c r="Q32" s="98">
        <v>0</v>
      </c>
      <c r="R32" s="98">
        <v>0</v>
      </c>
      <c r="S32" s="98">
        <v>0</v>
      </c>
      <c r="T32" s="98">
        <v>0</v>
      </c>
    </row>
    <row r="33" spans="1:29" s="1" customFormat="1" ht="15.5" x14ac:dyDescent="0.35">
      <c r="D33" s="35"/>
    </row>
    <row r="34" spans="1:29" s="1" customFormat="1" ht="15.5" x14ac:dyDescent="0.35">
      <c r="B34" s="58" t="s">
        <v>190</v>
      </c>
      <c r="C34" s="61"/>
      <c r="D34" s="60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</row>
    <row r="35" spans="1:29" s="1" customFormat="1" ht="15.5" x14ac:dyDescent="0.35">
      <c r="B35" s="49" t="s">
        <v>186</v>
      </c>
      <c r="C35" s="49"/>
      <c r="D35" s="50" t="s">
        <v>187</v>
      </c>
      <c r="E35" s="50" t="s">
        <v>188</v>
      </c>
      <c r="F35" s="49">
        <v>2025</v>
      </c>
      <c r="G35" s="49">
        <v>2026</v>
      </c>
      <c r="H35" s="49">
        <v>2027</v>
      </c>
      <c r="I35" s="49">
        <v>2028</v>
      </c>
      <c r="J35" s="49">
        <v>2029</v>
      </c>
      <c r="K35" s="49">
        <v>2030</v>
      </c>
      <c r="L35" s="49">
        <v>2031</v>
      </c>
      <c r="M35" s="49">
        <v>2032</v>
      </c>
      <c r="N35" s="49">
        <v>2033</v>
      </c>
      <c r="O35" s="49">
        <v>2034</v>
      </c>
      <c r="P35" s="49">
        <v>2035</v>
      </c>
      <c r="Q35" s="49">
        <v>2036</v>
      </c>
      <c r="R35" s="49">
        <v>2037</v>
      </c>
      <c r="S35" s="49">
        <v>2038</v>
      </c>
      <c r="T35" s="49">
        <v>2039</v>
      </c>
    </row>
    <row r="36" spans="1:29" s="1" customFormat="1" ht="15.5" x14ac:dyDescent="0.35">
      <c r="B36" s="55" t="s">
        <v>34</v>
      </c>
      <c r="C36" s="55"/>
      <c r="D36" s="53" t="s">
        <v>189</v>
      </c>
      <c r="E36" s="122">
        <v>0</v>
      </c>
      <c r="F36" s="98">
        <v>0</v>
      </c>
      <c r="G36" s="98">
        <v>0</v>
      </c>
      <c r="H36" s="98">
        <v>0</v>
      </c>
      <c r="I36" s="98">
        <v>0</v>
      </c>
      <c r="J36" s="98">
        <v>0</v>
      </c>
      <c r="K36" s="98">
        <v>0</v>
      </c>
      <c r="L36" s="98">
        <v>0</v>
      </c>
      <c r="M36" s="98">
        <v>0</v>
      </c>
      <c r="N36" s="98">
        <v>0</v>
      </c>
      <c r="O36" s="98">
        <v>0</v>
      </c>
      <c r="P36" s="98">
        <v>0</v>
      </c>
      <c r="Q36" s="98">
        <v>0</v>
      </c>
      <c r="R36" s="98">
        <v>0</v>
      </c>
      <c r="S36" s="98">
        <v>0</v>
      </c>
      <c r="T36" s="98">
        <v>0</v>
      </c>
    </row>
    <row r="37" spans="1:29" s="1" customFormat="1" ht="15.5" x14ac:dyDescent="0.35">
      <c r="B37" s="55" t="s">
        <v>35</v>
      </c>
      <c r="C37" s="55"/>
      <c r="D37" s="53" t="s">
        <v>189</v>
      </c>
      <c r="E37" s="122">
        <v>0</v>
      </c>
      <c r="F37" s="98">
        <v>0</v>
      </c>
      <c r="G37" s="98">
        <v>0</v>
      </c>
      <c r="H37" s="98">
        <v>0</v>
      </c>
      <c r="I37" s="98">
        <v>0</v>
      </c>
      <c r="J37" s="98">
        <v>0</v>
      </c>
      <c r="K37" s="98">
        <v>0</v>
      </c>
      <c r="L37" s="98">
        <v>0</v>
      </c>
      <c r="M37" s="98">
        <v>0</v>
      </c>
      <c r="N37" s="98">
        <v>0</v>
      </c>
      <c r="O37" s="98">
        <v>0</v>
      </c>
      <c r="P37" s="98">
        <v>0</v>
      </c>
      <c r="Q37" s="98">
        <v>0</v>
      </c>
      <c r="R37" s="98">
        <v>0</v>
      </c>
      <c r="S37" s="98">
        <v>0</v>
      </c>
      <c r="T37" s="98">
        <v>0</v>
      </c>
    </row>
    <row r="38" spans="1:29" s="1" customFormat="1" ht="15.5" x14ac:dyDescent="0.35">
      <c r="B38" s="55" t="s">
        <v>36</v>
      </c>
      <c r="C38" s="55"/>
      <c r="D38" s="53" t="s">
        <v>189</v>
      </c>
      <c r="E38" s="122">
        <v>0</v>
      </c>
      <c r="F38" s="98">
        <v>0</v>
      </c>
      <c r="G38" s="98">
        <v>0</v>
      </c>
      <c r="H38" s="98">
        <v>0</v>
      </c>
      <c r="I38" s="98">
        <v>0</v>
      </c>
      <c r="J38" s="98">
        <v>0</v>
      </c>
      <c r="K38" s="98">
        <v>0</v>
      </c>
      <c r="L38" s="98">
        <v>0</v>
      </c>
      <c r="M38" s="98">
        <v>0</v>
      </c>
      <c r="N38" s="98">
        <v>0</v>
      </c>
      <c r="O38" s="98">
        <v>0</v>
      </c>
      <c r="P38" s="98">
        <v>0</v>
      </c>
      <c r="Q38" s="98">
        <v>0</v>
      </c>
      <c r="R38" s="98">
        <v>0</v>
      </c>
      <c r="S38" s="98">
        <v>0</v>
      </c>
      <c r="T38" s="98">
        <v>0</v>
      </c>
    </row>
    <row r="39" spans="1:29" s="1" customFormat="1" ht="15.5" x14ac:dyDescent="0.35">
      <c r="C39" s="114"/>
      <c r="D39" s="35"/>
      <c r="E39" s="116"/>
      <c r="F39" s="117"/>
      <c r="G39" s="117"/>
    </row>
    <row r="40" spans="1:29" s="1" customFormat="1" ht="21" x14ac:dyDescent="0.5">
      <c r="B40" s="40" t="s">
        <v>191</v>
      </c>
      <c r="C40" s="41"/>
      <c r="D40" s="11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</row>
    <row r="41" spans="1:29" s="1" customFormat="1" ht="15.5" x14ac:dyDescent="0.35">
      <c r="C41" s="114"/>
      <c r="D41" s="35"/>
    </row>
    <row r="42" spans="1:29" s="1" customFormat="1" ht="15.5" x14ac:dyDescent="0.35">
      <c r="B42" s="58" t="s">
        <v>192</v>
      </c>
      <c r="C42" s="61"/>
      <c r="D42" s="60"/>
      <c r="E42" s="60"/>
      <c r="F42" s="123">
        <v>1</v>
      </c>
      <c r="G42" s="123">
        <v>1</v>
      </c>
      <c r="H42" s="123">
        <v>1</v>
      </c>
      <c r="I42" s="123">
        <v>1</v>
      </c>
      <c r="J42" s="123">
        <v>1</v>
      </c>
      <c r="K42" s="123">
        <v>1</v>
      </c>
      <c r="L42" s="123">
        <v>1</v>
      </c>
      <c r="M42" s="123">
        <v>1</v>
      </c>
      <c r="N42" s="123">
        <v>1</v>
      </c>
      <c r="O42" s="123">
        <v>1</v>
      </c>
      <c r="P42" s="123">
        <v>1</v>
      </c>
      <c r="Q42" s="123">
        <v>1</v>
      </c>
      <c r="R42" s="123">
        <v>1</v>
      </c>
      <c r="S42" s="123">
        <v>1</v>
      </c>
      <c r="T42" s="123">
        <v>1</v>
      </c>
    </row>
    <row r="43" spans="1:29" s="1" customFormat="1" ht="15.5" x14ac:dyDescent="0.35">
      <c r="B43" s="49" t="s">
        <v>85</v>
      </c>
      <c r="C43" s="62"/>
      <c r="D43" s="50" t="s">
        <v>187</v>
      </c>
      <c r="E43" s="50" t="s">
        <v>135</v>
      </c>
      <c r="F43" s="51">
        <v>2025</v>
      </c>
      <c r="G43" s="51">
        <v>2026</v>
      </c>
      <c r="H43" s="51">
        <v>2027</v>
      </c>
      <c r="I43" s="51">
        <v>2028</v>
      </c>
      <c r="J43" s="51">
        <v>2029</v>
      </c>
      <c r="K43" s="51">
        <v>2030</v>
      </c>
      <c r="L43" s="51">
        <v>2031</v>
      </c>
      <c r="M43" s="51">
        <v>2032</v>
      </c>
      <c r="N43" s="51">
        <v>2033</v>
      </c>
      <c r="O43" s="51">
        <v>2034</v>
      </c>
      <c r="P43" s="51">
        <v>2035</v>
      </c>
      <c r="Q43" s="51">
        <v>2036</v>
      </c>
      <c r="R43" s="51">
        <v>2037</v>
      </c>
      <c r="S43" s="51">
        <v>2038</v>
      </c>
      <c r="T43" s="51">
        <v>2039</v>
      </c>
    </row>
    <row r="44" spans="1:29" s="1" customFormat="1" ht="15.5" x14ac:dyDescent="0.35">
      <c r="A44" s="117"/>
      <c r="B44" s="124" t="s">
        <v>45</v>
      </c>
      <c r="C44" s="125"/>
      <c r="D44" s="74" t="s">
        <v>189</v>
      </c>
      <c r="E44" s="126">
        <v>76764874.083260834</v>
      </c>
      <c r="F44" s="127">
        <v>449961.93681042455</v>
      </c>
      <c r="G44" s="127">
        <v>-5875726.3242604025</v>
      </c>
      <c r="H44" s="127">
        <v>-48973770.336237483</v>
      </c>
      <c r="I44" s="127">
        <v>-6968348.05951057</v>
      </c>
      <c r="J44" s="127">
        <v>25593591.818966947</v>
      </c>
      <c r="K44" s="127">
        <v>41653002.701676399</v>
      </c>
      <c r="L44" s="127">
        <v>10779177.263067946</v>
      </c>
      <c r="M44" s="127">
        <v>-6767821.3667371841</v>
      </c>
      <c r="N44" s="127">
        <v>9443252.6263174284</v>
      </c>
      <c r="O44" s="127">
        <v>-11837377.656762678</v>
      </c>
      <c r="P44" s="127">
        <v>739576.55204884801</v>
      </c>
      <c r="Q44" s="127">
        <v>28229788.235059746</v>
      </c>
      <c r="R44" s="127">
        <v>28911832.118097078</v>
      </c>
      <c r="S44" s="127">
        <v>39943570.830345236</v>
      </c>
      <c r="T44" s="127">
        <v>92366887.689680099</v>
      </c>
    </row>
    <row r="45" spans="1:29" s="1" customFormat="1" ht="15.5" x14ac:dyDescent="0.35">
      <c r="B45" s="124" t="s">
        <v>46</v>
      </c>
      <c r="C45" s="125"/>
      <c r="D45" s="74" t="s">
        <v>189</v>
      </c>
      <c r="E45" s="126">
        <v>140833550.66445389</v>
      </c>
      <c r="F45" s="127">
        <v>449961.93681042455</v>
      </c>
      <c r="G45" s="127">
        <v>-9801546.2816389799</v>
      </c>
      <c r="H45" s="127">
        <v>-60740010.134066768</v>
      </c>
      <c r="I45" s="127">
        <v>-16002378.740262939</v>
      </c>
      <c r="J45" s="127">
        <v>5411602.3999258457</v>
      </c>
      <c r="K45" s="127">
        <v>28803743.744668949</v>
      </c>
      <c r="L45" s="127">
        <v>25029654.3352778</v>
      </c>
      <c r="M45" s="127">
        <v>7088130.1324302573</v>
      </c>
      <c r="N45" s="127">
        <v>28030256.469181344</v>
      </c>
      <c r="O45" s="127">
        <v>5226550.0408431254</v>
      </c>
      <c r="P45" s="127">
        <v>21035617.233740021</v>
      </c>
      <c r="Q45" s="127">
        <v>40084067.131263003</v>
      </c>
      <c r="R45" s="127">
        <v>44976264.378109366</v>
      </c>
      <c r="S45" s="127">
        <v>71466792.217375517</v>
      </c>
      <c r="T45" s="127">
        <v>184060054.54667473</v>
      </c>
    </row>
    <row r="46" spans="1:29" s="1" customFormat="1" ht="15.5" x14ac:dyDescent="0.35">
      <c r="D46" s="35"/>
    </row>
    <row r="47" spans="1:29" s="1" customFormat="1" ht="15.5" x14ac:dyDescent="0.35">
      <c r="C47" s="114"/>
      <c r="D47" s="35"/>
    </row>
    <row r="48" spans="1:29" s="1" customFormat="1" ht="21" x14ac:dyDescent="0.5">
      <c r="B48" s="40" t="s">
        <v>193</v>
      </c>
      <c r="C48" s="41"/>
      <c r="D48" s="110"/>
      <c r="E48" s="40"/>
      <c r="F48" s="128">
        <v>1</v>
      </c>
      <c r="G48" s="128">
        <v>1</v>
      </c>
      <c r="H48" s="128">
        <v>1</v>
      </c>
      <c r="I48" s="128">
        <v>1</v>
      </c>
      <c r="J48" s="128">
        <v>1</v>
      </c>
      <c r="K48" s="128">
        <v>1</v>
      </c>
      <c r="L48" s="128">
        <v>1</v>
      </c>
      <c r="M48" s="128">
        <v>1</v>
      </c>
      <c r="N48" s="128">
        <v>1</v>
      </c>
      <c r="O48" s="128">
        <v>1</v>
      </c>
      <c r="P48" s="128">
        <v>1</v>
      </c>
      <c r="Q48" s="128">
        <v>1</v>
      </c>
      <c r="R48" s="128">
        <v>1</v>
      </c>
      <c r="S48" s="128">
        <v>1</v>
      </c>
      <c r="T48" s="128">
        <v>1</v>
      </c>
      <c r="U48" s="129"/>
      <c r="V48" s="129"/>
      <c r="W48" s="129"/>
      <c r="X48" s="129"/>
      <c r="Y48" s="129"/>
      <c r="Z48" s="129"/>
      <c r="AA48" s="129"/>
      <c r="AB48" s="129"/>
      <c r="AC48" s="129"/>
    </row>
    <row r="49" spans="2:25" s="1" customFormat="1" ht="15.5" x14ac:dyDescent="0.35">
      <c r="C49" s="114"/>
      <c r="D49" s="35"/>
      <c r="F49" s="117"/>
      <c r="V49" s="117"/>
      <c r="W49" s="117"/>
    </row>
    <row r="50" spans="2:25" s="1" customFormat="1" ht="15.5" x14ac:dyDescent="0.35">
      <c r="B50" s="58" t="s">
        <v>194</v>
      </c>
      <c r="C50" s="61"/>
      <c r="D50" s="60"/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V50" s="77"/>
      <c r="W50" s="77"/>
      <c r="X50" s="77"/>
      <c r="Y50" s="77"/>
    </row>
    <row r="51" spans="2:25" s="1" customFormat="1" ht="15.5" x14ac:dyDescent="0.35">
      <c r="B51" s="49" t="s">
        <v>85</v>
      </c>
      <c r="C51" s="62" t="s">
        <v>195</v>
      </c>
      <c r="D51" s="50" t="s">
        <v>187</v>
      </c>
      <c r="E51" s="51" t="s">
        <v>188</v>
      </c>
      <c r="F51" s="49">
        <v>2025</v>
      </c>
      <c r="G51" s="49">
        <v>2026</v>
      </c>
      <c r="H51" s="49">
        <v>2027</v>
      </c>
      <c r="I51" s="49">
        <v>2028</v>
      </c>
      <c r="J51" s="49">
        <v>2029</v>
      </c>
      <c r="K51" s="49">
        <v>2030</v>
      </c>
      <c r="L51" s="49">
        <v>2031</v>
      </c>
      <c r="M51" s="49">
        <v>2032</v>
      </c>
      <c r="N51" s="49">
        <v>2033</v>
      </c>
      <c r="O51" s="49">
        <v>2034</v>
      </c>
      <c r="P51" s="49">
        <v>2035</v>
      </c>
      <c r="Q51" s="49">
        <v>2036</v>
      </c>
      <c r="R51" s="49">
        <v>2037</v>
      </c>
      <c r="S51" s="49">
        <v>2038</v>
      </c>
      <c r="T51" s="49">
        <v>2039</v>
      </c>
      <c r="V51" s="78"/>
      <c r="W51" s="78"/>
      <c r="X51" s="78"/>
      <c r="Y51" s="78"/>
    </row>
    <row r="52" spans="2:25" s="1" customFormat="1" ht="15.5" x14ac:dyDescent="0.35">
      <c r="B52" s="63" t="s">
        <v>88</v>
      </c>
      <c r="C52" s="63" t="s">
        <v>136</v>
      </c>
      <c r="D52" s="63" t="s">
        <v>189</v>
      </c>
      <c r="E52" s="122">
        <v>-29517627.830623873</v>
      </c>
      <c r="F52" s="98">
        <v>0</v>
      </c>
      <c r="G52" s="98">
        <v>0</v>
      </c>
      <c r="H52" s="98">
        <v>0</v>
      </c>
      <c r="I52" s="98">
        <v>0</v>
      </c>
      <c r="J52" s="98">
        <v>-20000000</v>
      </c>
      <c r="K52" s="98">
        <v>-20000000</v>
      </c>
      <c r="L52" s="98">
        <v>0</v>
      </c>
      <c r="M52" s="98">
        <v>0</v>
      </c>
      <c r="N52" s="98">
        <v>0</v>
      </c>
      <c r="O52" s="98">
        <v>0</v>
      </c>
      <c r="P52" s="98">
        <v>0</v>
      </c>
      <c r="Q52" s="98">
        <v>0</v>
      </c>
      <c r="R52" s="98">
        <v>0</v>
      </c>
      <c r="S52" s="98">
        <v>0</v>
      </c>
      <c r="T52" s="98">
        <v>0</v>
      </c>
      <c r="V52" s="117"/>
      <c r="W52" s="117"/>
      <c r="X52" s="117"/>
      <c r="Y52" s="117"/>
    </row>
    <row r="53" spans="2:25" s="1" customFormat="1" ht="15.5" outlineLevel="1" x14ac:dyDescent="0.35">
      <c r="B53" s="63" t="s">
        <v>88</v>
      </c>
      <c r="C53" s="63" t="s">
        <v>138</v>
      </c>
      <c r="D53" s="63" t="s">
        <v>189</v>
      </c>
      <c r="E53" s="122">
        <v>-5085503.9919724464</v>
      </c>
      <c r="F53" s="98">
        <v>0</v>
      </c>
      <c r="G53" s="98">
        <v>0</v>
      </c>
      <c r="H53" s="98">
        <v>0</v>
      </c>
      <c r="I53" s="98">
        <v>0</v>
      </c>
      <c r="J53" s="98">
        <v>0</v>
      </c>
      <c r="K53" s="98">
        <v>0</v>
      </c>
      <c r="L53" s="98">
        <v>0</v>
      </c>
      <c r="M53" s="98">
        <v>0</v>
      </c>
      <c r="N53" s="98">
        <v>0</v>
      </c>
      <c r="O53" s="98">
        <v>0</v>
      </c>
      <c r="P53" s="98">
        <v>0</v>
      </c>
      <c r="Q53" s="98">
        <v>-20000000</v>
      </c>
      <c r="R53" s="98">
        <v>-20000000</v>
      </c>
      <c r="S53" s="98">
        <v>0</v>
      </c>
      <c r="T53" s="98">
        <v>34285714.285714284</v>
      </c>
      <c r="V53" s="117"/>
      <c r="W53" s="117"/>
      <c r="X53" s="117"/>
      <c r="Y53" s="117"/>
    </row>
    <row r="54" spans="2:25" s="1" customFormat="1" ht="15.5" outlineLevel="1" x14ac:dyDescent="0.35">
      <c r="B54" s="63" t="s">
        <v>45</v>
      </c>
      <c r="C54" s="63" t="s">
        <v>139</v>
      </c>
      <c r="D54" s="63" t="s">
        <v>189</v>
      </c>
      <c r="E54" s="122">
        <v>-17336147.668174699</v>
      </c>
      <c r="F54" s="98">
        <v>0</v>
      </c>
      <c r="G54" s="98">
        <v>-4416928.7401930522</v>
      </c>
      <c r="H54" s="98">
        <v>-15122041.713286651</v>
      </c>
      <c r="I54" s="98">
        <v>0</v>
      </c>
      <c r="J54" s="98">
        <v>0</v>
      </c>
      <c r="K54" s="98">
        <v>0</v>
      </c>
      <c r="L54" s="98">
        <v>0</v>
      </c>
      <c r="M54" s="98">
        <v>0</v>
      </c>
      <c r="N54" s="98">
        <v>0</v>
      </c>
      <c r="O54" s="98">
        <v>0</v>
      </c>
      <c r="P54" s="98">
        <v>0</v>
      </c>
      <c r="Q54" s="98">
        <v>0</v>
      </c>
      <c r="R54" s="98">
        <v>0</v>
      </c>
      <c r="S54" s="98">
        <v>0</v>
      </c>
      <c r="T54" s="98">
        <v>0</v>
      </c>
      <c r="V54" s="117"/>
      <c r="W54" s="117"/>
      <c r="X54" s="117"/>
      <c r="Y54" s="117"/>
    </row>
    <row r="55" spans="2:25" s="1" customFormat="1" ht="15.5" outlineLevel="1" x14ac:dyDescent="0.35">
      <c r="B55" s="63" t="s">
        <v>45</v>
      </c>
      <c r="C55" s="63" t="s">
        <v>140</v>
      </c>
      <c r="D55" s="63" t="s">
        <v>189</v>
      </c>
      <c r="E55" s="122">
        <v>-12360433.692896586</v>
      </c>
      <c r="F55" s="98">
        <v>0</v>
      </c>
      <c r="G55" s="98">
        <v>0</v>
      </c>
      <c r="H55" s="98">
        <v>0</v>
      </c>
      <c r="I55" s="98">
        <v>0</v>
      </c>
      <c r="J55" s="98">
        <v>0</v>
      </c>
      <c r="K55" s="98">
        <v>0</v>
      </c>
      <c r="L55" s="98">
        <v>-4416928.7401930522</v>
      </c>
      <c r="M55" s="98">
        <v>-15122041.713286651</v>
      </c>
      <c r="N55" s="98">
        <v>0</v>
      </c>
      <c r="O55" s="98">
        <v>0</v>
      </c>
      <c r="P55" s="98">
        <v>0</v>
      </c>
      <c r="Q55" s="98">
        <v>0</v>
      </c>
      <c r="R55" s="98">
        <v>0</v>
      </c>
      <c r="S55" s="98">
        <v>0</v>
      </c>
      <c r="T55" s="98">
        <v>0</v>
      </c>
      <c r="V55" s="117"/>
      <c r="W55" s="117"/>
      <c r="X55" s="117"/>
      <c r="Y55" s="117"/>
    </row>
    <row r="56" spans="2:25" s="1" customFormat="1" ht="15.5" outlineLevel="1" x14ac:dyDescent="0.35">
      <c r="B56" s="63" t="s">
        <v>45</v>
      </c>
      <c r="C56" s="63" t="s">
        <v>141</v>
      </c>
      <c r="D56" s="63" t="s">
        <v>189</v>
      </c>
      <c r="E56" s="122">
        <v>-2750778.7045895271</v>
      </c>
      <c r="F56" s="98">
        <v>0</v>
      </c>
      <c r="G56" s="98">
        <v>0</v>
      </c>
      <c r="H56" s="98">
        <v>0</v>
      </c>
      <c r="I56" s="98">
        <v>0</v>
      </c>
      <c r="J56" s="98">
        <v>0</v>
      </c>
      <c r="K56" s="98">
        <v>0</v>
      </c>
      <c r="L56" s="98">
        <v>0</v>
      </c>
      <c r="M56" s="98">
        <v>0</v>
      </c>
      <c r="N56" s="98">
        <v>0</v>
      </c>
      <c r="O56" s="98">
        <v>0</v>
      </c>
      <c r="P56" s="98">
        <v>0</v>
      </c>
      <c r="Q56" s="98">
        <v>-4416928.7401930522</v>
      </c>
      <c r="R56" s="98">
        <v>-15122041.713286651</v>
      </c>
      <c r="S56" s="98">
        <v>0</v>
      </c>
      <c r="T56" s="98">
        <v>15631176.362783764</v>
      </c>
      <c r="V56" s="117"/>
      <c r="W56" s="117"/>
      <c r="X56" s="117"/>
      <c r="Y56" s="117"/>
    </row>
    <row r="57" spans="2:25" s="1" customFormat="1" ht="15.5" outlineLevel="1" x14ac:dyDescent="0.35">
      <c r="B57" s="63" t="s">
        <v>45</v>
      </c>
      <c r="C57" s="63" t="s">
        <v>142</v>
      </c>
      <c r="D57" s="63" t="s">
        <v>189</v>
      </c>
      <c r="E57" s="122">
        <v>-39504349.551651381</v>
      </c>
      <c r="F57" s="98">
        <v>0</v>
      </c>
      <c r="G57" s="98">
        <v>-7535437.3427211139</v>
      </c>
      <c r="H57" s="98">
        <v>-22186912.08687304</v>
      </c>
      <c r="I57" s="98">
        <v>-9664485.745938329</v>
      </c>
      <c r="J57" s="98">
        <v>-6808113.6048958674</v>
      </c>
      <c r="K57" s="98">
        <v>0</v>
      </c>
      <c r="L57" s="98">
        <v>0</v>
      </c>
      <c r="M57" s="98">
        <v>0</v>
      </c>
      <c r="N57" s="98">
        <v>0</v>
      </c>
      <c r="O57" s="98">
        <v>0</v>
      </c>
      <c r="P57" s="98">
        <v>0</v>
      </c>
      <c r="Q57" s="98">
        <v>0</v>
      </c>
      <c r="R57" s="98">
        <v>0</v>
      </c>
      <c r="S57" s="98">
        <v>0</v>
      </c>
      <c r="T57" s="98">
        <v>0</v>
      </c>
      <c r="V57" s="117"/>
      <c r="W57" s="117"/>
      <c r="X57" s="117"/>
      <c r="Y57" s="117"/>
    </row>
    <row r="58" spans="2:25" s="1" customFormat="1" ht="15.5" outlineLevel="1" x14ac:dyDescent="0.35">
      <c r="B58" s="63" t="s">
        <v>45</v>
      </c>
      <c r="C58" s="63" t="s">
        <v>143</v>
      </c>
      <c r="D58" s="63" t="s">
        <v>189</v>
      </c>
      <c r="E58" s="122">
        <v>-11804753.783065019</v>
      </c>
      <c r="F58" s="98">
        <v>0</v>
      </c>
      <c r="G58" s="98">
        <v>0</v>
      </c>
      <c r="H58" s="98">
        <v>0</v>
      </c>
      <c r="I58" s="98">
        <v>0</v>
      </c>
      <c r="J58" s="98">
        <v>0</v>
      </c>
      <c r="K58" s="98">
        <v>0</v>
      </c>
      <c r="L58" s="98">
        <v>0</v>
      </c>
      <c r="M58" s="98">
        <v>0</v>
      </c>
      <c r="N58" s="98">
        <v>-7535437.3427211139</v>
      </c>
      <c r="O58" s="98">
        <v>-22186912.08687304</v>
      </c>
      <c r="P58" s="98">
        <v>-9664485.745938329</v>
      </c>
      <c r="Q58" s="98">
        <v>-6808113.6048958674</v>
      </c>
      <c r="R58" s="98">
        <v>0</v>
      </c>
      <c r="S58" s="98">
        <v>0</v>
      </c>
      <c r="T58" s="98">
        <v>32996391.986020252</v>
      </c>
      <c r="V58" s="117"/>
      <c r="W58" s="117"/>
      <c r="X58" s="117"/>
      <c r="Y58" s="117"/>
    </row>
    <row r="59" spans="2:25" s="1" customFormat="1" ht="15.5" outlineLevel="1" x14ac:dyDescent="0.35">
      <c r="B59" s="63" t="s">
        <v>45</v>
      </c>
      <c r="C59" s="63" t="s">
        <v>144</v>
      </c>
      <c r="D59" s="63" t="s">
        <v>189</v>
      </c>
      <c r="E59" s="122">
        <v>-1612828.5557246837</v>
      </c>
      <c r="F59" s="98">
        <v>0</v>
      </c>
      <c r="G59" s="98">
        <v>-457669.93949541578</v>
      </c>
      <c r="H59" s="98">
        <v>-1356820.5781890955</v>
      </c>
      <c r="I59" s="98">
        <v>0</v>
      </c>
      <c r="J59" s="98">
        <v>0</v>
      </c>
      <c r="K59" s="98">
        <v>0</v>
      </c>
      <c r="L59" s="98">
        <v>0</v>
      </c>
      <c r="M59" s="98">
        <v>0</v>
      </c>
      <c r="N59" s="98">
        <v>0</v>
      </c>
      <c r="O59" s="98">
        <v>0</v>
      </c>
      <c r="P59" s="98">
        <v>0</v>
      </c>
      <c r="Q59" s="98">
        <v>0</v>
      </c>
      <c r="R59" s="98">
        <v>0</v>
      </c>
      <c r="S59" s="98">
        <v>0</v>
      </c>
      <c r="T59" s="98">
        <v>0</v>
      </c>
      <c r="V59" s="117"/>
      <c r="W59" s="117"/>
      <c r="X59" s="117"/>
      <c r="Y59" s="117"/>
    </row>
    <row r="60" spans="2:25" s="1" customFormat="1" ht="15.5" outlineLevel="1" x14ac:dyDescent="0.35">
      <c r="B60" s="63" t="s">
        <v>45</v>
      </c>
      <c r="C60" s="63" t="s">
        <v>145</v>
      </c>
      <c r="D60" s="63" t="s">
        <v>189</v>
      </c>
      <c r="E60" s="122">
        <v>-1149924.4701083049</v>
      </c>
      <c r="F60" s="98">
        <v>0</v>
      </c>
      <c r="G60" s="98">
        <v>0</v>
      </c>
      <c r="H60" s="98">
        <v>0</v>
      </c>
      <c r="I60" s="98">
        <v>0</v>
      </c>
      <c r="J60" s="98">
        <v>0</v>
      </c>
      <c r="K60" s="98">
        <v>0</v>
      </c>
      <c r="L60" s="98">
        <v>-457669.93949541578</v>
      </c>
      <c r="M60" s="98">
        <v>-1356820.5781890955</v>
      </c>
      <c r="N60" s="98">
        <v>0</v>
      </c>
      <c r="O60" s="98">
        <v>0</v>
      </c>
      <c r="P60" s="98">
        <v>0</v>
      </c>
      <c r="Q60" s="98">
        <v>0</v>
      </c>
      <c r="R60" s="98">
        <v>0</v>
      </c>
      <c r="S60" s="98">
        <v>0</v>
      </c>
      <c r="T60" s="98">
        <v>0</v>
      </c>
      <c r="V60" s="117"/>
      <c r="W60" s="117"/>
      <c r="X60" s="117"/>
      <c r="Y60" s="117"/>
    </row>
    <row r="61" spans="2:25" s="1" customFormat="1" ht="15.5" outlineLevel="1" x14ac:dyDescent="0.35">
      <c r="B61" s="63" t="s">
        <v>45</v>
      </c>
      <c r="C61" s="63" t="s">
        <v>146</v>
      </c>
      <c r="D61" s="63" t="s">
        <v>189</v>
      </c>
      <c r="E61" s="122">
        <v>-256927.68950089824</v>
      </c>
      <c r="F61" s="98">
        <v>0</v>
      </c>
      <c r="G61" s="98">
        <v>0</v>
      </c>
      <c r="H61" s="98">
        <v>0</v>
      </c>
      <c r="I61" s="98">
        <v>0</v>
      </c>
      <c r="J61" s="98">
        <v>0</v>
      </c>
      <c r="K61" s="98">
        <v>0</v>
      </c>
      <c r="L61" s="98">
        <v>0</v>
      </c>
      <c r="M61" s="98">
        <v>0</v>
      </c>
      <c r="N61" s="98">
        <v>0</v>
      </c>
      <c r="O61" s="98">
        <v>0</v>
      </c>
      <c r="P61" s="98">
        <v>0</v>
      </c>
      <c r="Q61" s="98">
        <v>-457669.93949541578</v>
      </c>
      <c r="R61" s="98">
        <v>-1356820.5781890955</v>
      </c>
      <c r="S61" s="98">
        <v>0</v>
      </c>
      <c r="T61" s="98">
        <v>1451592.4141476091</v>
      </c>
      <c r="V61" s="117"/>
      <c r="W61" s="117"/>
      <c r="X61" s="117"/>
      <c r="Y61" s="117"/>
    </row>
    <row r="62" spans="2:25" s="1" customFormat="1" ht="15.5" outlineLevel="1" x14ac:dyDescent="0.35">
      <c r="B62" s="63" t="s">
        <v>45</v>
      </c>
      <c r="C62" s="63" t="s">
        <v>147</v>
      </c>
      <c r="D62" s="63" t="s">
        <v>189</v>
      </c>
      <c r="E62" s="122">
        <v>-4850691.4358392758</v>
      </c>
      <c r="F62" s="98">
        <v>0</v>
      </c>
      <c r="G62" s="98">
        <v>0</v>
      </c>
      <c r="H62" s="98">
        <v>0</v>
      </c>
      <c r="I62" s="98">
        <v>-4273598.034063587</v>
      </c>
      <c r="J62" s="98">
        <v>-1785517.0833912562</v>
      </c>
      <c r="K62" s="98">
        <v>0</v>
      </c>
      <c r="L62" s="98">
        <v>0</v>
      </c>
      <c r="M62" s="98">
        <v>0</v>
      </c>
      <c r="N62" s="98">
        <v>0</v>
      </c>
      <c r="O62" s="98">
        <v>0</v>
      </c>
      <c r="P62" s="98">
        <v>0</v>
      </c>
      <c r="Q62" s="98">
        <v>0</v>
      </c>
      <c r="R62" s="98">
        <v>0</v>
      </c>
      <c r="S62" s="98">
        <v>0</v>
      </c>
      <c r="T62" s="98">
        <v>0</v>
      </c>
      <c r="V62" s="117"/>
      <c r="W62" s="117"/>
      <c r="X62" s="117"/>
      <c r="Y62" s="117"/>
    </row>
    <row r="63" spans="2:25" s="1" customFormat="1" ht="15.5" outlineLevel="1" x14ac:dyDescent="0.35">
      <c r="B63" s="63" t="s">
        <v>45</v>
      </c>
      <c r="C63" s="63" t="s">
        <v>148</v>
      </c>
      <c r="D63" s="63" t="s">
        <v>189</v>
      </c>
      <c r="E63" s="122">
        <v>-1342317.3340180612</v>
      </c>
      <c r="F63" s="98">
        <v>0</v>
      </c>
      <c r="G63" s="98">
        <v>0</v>
      </c>
      <c r="H63" s="98">
        <v>0</v>
      </c>
      <c r="I63" s="98">
        <v>0</v>
      </c>
      <c r="J63" s="98">
        <v>0</v>
      </c>
      <c r="K63" s="98">
        <v>0</v>
      </c>
      <c r="L63" s="98">
        <v>0</v>
      </c>
      <c r="M63" s="98">
        <v>0</v>
      </c>
      <c r="N63" s="98">
        <v>0</v>
      </c>
      <c r="O63" s="98">
        <v>0</v>
      </c>
      <c r="P63" s="98">
        <v>-4273598.034063587</v>
      </c>
      <c r="Q63" s="98">
        <v>-1785517.0833912562</v>
      </c>
      <c r="R63" s="98">
        <v>0</v>
      </c>
      <c r="S63" s="98">
        <v>0</v>
      </c>
      <c r="T63" s="98">
        <v>4327939.369610602</v>
      </c>
      <c r="V63" s="117"/>
      <c r="W63" s="117"/>
      <c r="X63" s="117"/>
      <c r="Y63" s="117"/>
    </row>
    <row r="64" spans="2:25" s="1" customFormat="1" ht="15.5" outlineLevel="1" x14ac:dyDescent="0.35">
      <c r="B64" s="63" t="s">
        <v>45</v>
      </c>
      <c r="C64" s="63" t="s">
        <v>149</v>
      </c>
      <c r="D64" s="63" t="s">
        <v>189</v>
      </c>
      <c r="E64" s="122">
        <v>-16064384.030056588</v>
      </c>
      <c r="F64" s="98">
        <v>-2990000</v>
      </c>
      <c r="G64" s="98">
        <v>-2243525.2569620409</v>
      </c>
      <c r="H64" s="98">
        <v>-5052756.1065068394</v>
      </c>
      <c r="I64" s="98">
        <v>-5242014.9444758249</v>
      </c>
      <c r="J64" s="98">
        <v>-2995579.0515125347</v>
      </c>
      <c r="K64" s="98">
        <v>0</v>
      </c>
      <c r="L64" s="98">
        <v>0</v>
      </c>
      <c r="M64" s="98">
        <v>0</v>
      </c>
      <c r="N64" s="98">
        <v>0</v>
      </c>
      <c r="O64" s="98">
        <v>0</v>
      </c>
      <c r="P64" s="98">
        <v>0</v>
      </c>
      <c r="Q64" s="98">
        <v>0</v>
      </c>
      <c r="R64" s="98">
        <v>0</v>
      </c>
      <c r="S64" s="98">
        <v>0</v>
      </c>
      <c r="T64" s="98">
        <v>0</v>
      </c>
      <c r="V64" s="117"/>
      <c r="W64" s="117"/>
      <c r="X64" s="117"/>
      <c r="Y64" s="117"/>
    </row>
    <row r="65" spans="2:25" s="1" customFormat="1" ht="15.5" outlineLevel="1" x14ac:dyDescent="0.35">
      <c r="B65" s="63" t="s">
        <v>45</v>
      </c>
      <c r="C65" s="63" t="s">
        <v>150</v>
      </c>
      <c r="D65" s="63" t="s">
        <v>189</v>
      </c>
      <c r="E65" s="122">
        <v>-3838994.5055808229</v>
      </c>
      <c r="F65" s="98">
        <v>0</v>
      </c>
      <c r="G65" s="98">
        <v>0</v>
      </c>
      <c r="H65" s="98">
        <v>0</v>
      </c>
      <c r="I65" s="98">
        <v>0</v>
      </c>
      <c r="J65" s="98">
        <v>0</v>
      </c>
      <c r="K65" s="98">
        <v>0</v>
      </c>
      <c r="L65" s="98">
        <v>0</v>
      </c>
      <c r="M65" s="98">
        <v>0</v>
      </c>
      <c r="N65" s="98">
        <v>-2243525.2569620409</v>
      </c>
      <c r="O65" s="98">
        <v>-5052756.1065068394</v>
      </c>
      <c r="P65" s="98">
        <v>-5242014.9444758249</v>
      </c>
      <c r="Q65" s="98">
        <v>-2995579.0515125347</v>
      </c>
      <c r="R65" s="98">
        <v>0</v>
      </c>
      <c r="S65" s="98">
        <v>0</v>
      </c>
      <c r="T65" s="98">
        <v>11095625.256755171</v>
      </c>
      <c r="V65" s="117"/>
      <c r="W65" s="117"/>
      <c r="X65" s="117"/>
      <c r="Y65" s="117"/>
    </row>
    <row r="66" spans="2:25" s="1" customFormat="1" ht="15.5" outlineLevel="1" x14ac:dyDescent="0.35">
      <c r="B66" s="63" t="s">
        <v>45</v>
      </c>
      <c r="C66" s="63" t="s">
        <v>151</v>
      </c>
      <c r="D66" s="63" t="s">
        <v>189</v>
      </c>
      <c r="E66" s="122">
        <v>-8285557.3825031817</v>
      </c>
      <c r="F66" s="98">
        <v>0</v>
      </c>
      <c r="G66" s="98">
        <v>0</v>
      </c>
      <c r="H66" s="98">
        <v>0</v>
      </c>
      <c r="I66" s="98">
        <v>-5683991.9038521862</v>
      </c>
      <c r="J66" s="98">
        <v>-4778804.2204893762</v>
      </c>
      <c r="K66" s="98">
        <v>0</v>
      </c>
      <c r="L66" s="98">
        <v>0</v>
      </c>
      <c r="M66" s="98">
        <v>0</v>
      </c>
      <c r="N66" s="98">
        <v>0</v>
      </c>
      <c r="O66" s="98">
        <v>0</v>
      </c>
      <c r="P66" s="98">
        <v>0</v>
      </c>
      <c r="Q66" s="98">
        <v>0</v>
      </c>
      <c r="R66" s="98">
        <v>0</v>
      </c>
      <c r="S66" s="98">
        <v>0</v>
      </c>
      <c r="T66" s="98">
        <v>0</v>
      </c>
      <c r="V66" s="117"/>
      <c r="W66" s="117"/>
      <c r="X66" s="117"/>
      <c r="Y66" s="117"/>
    </row>
    <row r="67" spans="2:25" s="1" customFormat="1" ht="15.5" outlineLevel="1" x14ac:dyDescent="0.35">
      <c r="B67" s="63" t="s">
        <v>45</v>
      </c>
      <c r="C67" s="63" t="s">
        <v>152</v>
      </c>
      <c r="D67" s="63" t="s">
        <v>189</v>
      </c>
      <c r="E67" s="122">
        <v>-2261505.3454174651</v>
      </c>
      <c r="F67" s="98">
        <v>0</v>
      </c>
      <c r="G67" s="98">
        <v>0</v>
      </c>
      <c r="H67" s="98">
        <v>0</v>
      </c>
      <c r="I67" s="98">
        <v>0</v>
      </c>
      <c r="J67" s="98">
        <v>0</v>
      </c>
      <c r="K67" s="98">
        <v>0</v>
      </c>
      <c r="L67" s="98">
        <v>0</v>
      </c>
      <c r="M67" s="98">
        <v>0</v>
      </c>
      <c r="N67" s="98">
        <v>0</v>
      </c>
      <c r="O67" s="98">
        <v>0</v>
      </c>
      <c r="P67" s="98">
        <v>-5683991.9038521862</v>
      </c>
      <c r="Q67" s="98">
        <v>-4778804.2204893762</v>
      </c>
      <c r="R67" s="98">
        <v>0</v>
      </c>
      <c r="S67" s="98">
        <v>0</v>
      </c>
      <c r="T67" s="98">
        <v>7473425.8031011159</v>
      </c>
      <c r="V67" s="117"/>
      <c r="W67" s="117"/>
      <c r="X67" s="117"/>
      <c r="Y67" s="117"/>
    </row>
    <row r="68" spans="2:25" s="1" customFormat="1" ht="15.5" outlineLevel="1" x14ac:dyDescent="0.35">
      <c r="B68" s="63" t="s">
        <v>45</v>
      </c>
      <c r="C68" s="63" t="s">
        <v>153</v>
      </c>
      <c r="D68" s="63" t="s">
        <v>189</v>
      </c>
      <c r="E68" s="122">
        <v>-6064956.6863322239</v>
      </c>
      <c r="F68" s="98">
        <v>0</v>
      </c>
      <c r="G68" s="98">
        <v>0</v>
      </c>
      <c r="H68" s="98">
        <v>-6943768.9101817636</v>
      </c>
      <c r="I68" s="98">
        <v>0</v>
      </c>
      <c r="J68" s="98">
        <v>0</v>
      </c>
      <c r="K68" s="98">
        <v>0</v>
      </c>
      <c r="L68" s="98">
        <v>0</v>
      </c>
      <c r="M68" s="98">
        <v>0</v>
      </c>
      <c r="N68" s="98">
        <v>0</v>
      </c>
      <c r="O68" s="98">
        <v>0</v>
      </c>
      <c r="P68" s="98">
        <v>0</v>
      </c>
      <c r="Q68" s="98">
        <v>0</v>
      </c>
      <c r="R68" s="98">
        <v>0</v>
      </c>
      <c r="S68" s="98">
        <v>0</v>
      </c>
      <c r="T68" s="98">
        <v>0</v>
      </c>
      <c r="V68" s="117"/>
      <c r="W68" s="117"/>
      <c r="X68" s="117"/>
      <c r="Y68" s="117"/>
    </row>
    <row r="69" spans="2:25" s="1" customFormat="1" ht="15.5" outlineLevel="1" x14ac:dyDescent="0.35">
      <c r="B69" s="63" t="s">
        <v>45</v>
      </c>
      <c r="C69" s="63" t="s">
        <v>154</v>
      </c>
      <c r="D69" s="63" t="s">
        <v>189</v>
      </c>
      <c r="E69" s="122">
        <v>-2622844.510522374</v>
      </c>
      <c r="F69" s="98">
        <v>0</v>
      </c>
      <c r="G69" s="98">
        <v>0</v>
      </c>
      <c r="H69" s="98">
        <v>0</v>
      </c>
      <c r="I69" s="98">
        <v>0</v>
      </c>
      <c r="J69" s="98">
        <v>0</v>
      </c>
      <c r="K69" s="98">
        <v>0</v>
      </c>
      <c r="L69" s="98">
        <v>0</v>
      </c>
      <c r="M69" s="98">
        <v>0</v>
      </c>
      <c r="N69" s="98">
        <v>0</v>
      </c>
      <c r="O69" s="98">
        <v>-6943768.9101817636</v>
      </c>
      <c r="P69" s="98">
        <v>0</v>
      </c>
      <c r="Q69" s="98">
        <v>0</v>
      </c>
      <c r="R69" s="98">
        <v>0</v>
      </c>
      <c r="S69" s="98">
        <v>0</v>
      </c>
      <c r="T69" s="98">
        <v>2975900.9615064701</v>
      </c>
      <c r="V69" s="117"/>
      <c r="W69" s="117"/>
      <c r="X69" s="117"/>
      <c r="Y69" s="117"/>
    </row>
    <row r="70" spans="2:25" s="1" customFormat="1" ht="15.5" outlineLevel="1" x14ac:dyDescent="0.35">
      <c r="B70" s="63" t="s">
        <v>45</v>
      </c>
      <c r="C70" s="63" t="s">
        <v>155</v>
      </c>
      <c r="D70" s="63" t="s">
        <v>189</v>
      </c>
      <c r="E70" s="122">
        <v>-2244832.6580328094</v>
      </c>
      <c r="F70" s="98">
        <v>0</v>
      </c>
      <c r="G70" s="98">
        <v>0</v>
      </c>
      <c r="H70" s="98">
        <v>-2570108.9101817636</v>
      </c>
      <c r="I70" s="98">
        <v>0</v>
      </c>
      <c r="J70" s="98">
        <v>0</v>
      </c>
      <c r="K70" s="98">
        <v>0</v>
      </c>
      <c r="L70" s="98">
        <v>0</v>
      </c>
      <c r="M70" s="98">
        <v>0</v>
      </c>
      <c r="N70" s="98">
        <v>0</v>
      </c>
      <c r="O70" s="98">
        <v>0</v>
      </c>
      <c r="P70" s="98">
        <v>0</v>
      </c>
      <c r="Q70" s="98">
        <v>0</v>
      </c>
      <c r="R70" s="98">
        <v>0</v>
      </c>
      <c r="S70" s="98">
        <v>0</v>
      </c>
      <c r="T70" s="98">
        <v>0</v>
      </c>
      <c r="V70" s="117"/>
      <c r="W70" s="117"/>
      <c r="X70" s="117"/>
      <c r="Y70" s="117"/>
    </row>
    <row r="71" spans="2:25" s="1" customFormat="1" ht="15.5" outlineLevel="1" x14ac:dyDescent="0.35">
      <c r="B71" s="63" t="s">
        <v>45</v>
      </c>
      <c r="C71" s="63" t="s">
        <v>156</v>
      </c>
      <c r="D71" s="63" t="s">
        <v>189</v>
      </c>
      <c r="E71" s="122">
        <v>-1600534.6604309811</v>
      </c>
      <c r="F71" s="98">
        <v>0</v>
      </c>
      <c r="G71" s="98">
        <v>0</v>
      </c>
      <c r="H71" s="98">
        <v>0</v>
      </c>
      <c r="I71" s="98">
        <v>0</v>
      </c>
      <c r="J71" s="98">
        <v>0</v>
      </c>
      <c r="K71" s="98">
        <v>0</v>
      </c>
      <c r="L71" s="98">
        <v>0</v>
      </c>
      <c r="M71" s="98">
        <v>-2570108.9101817636</v>
      </c>
      <c r="N71" s="98">
        <v>0</v>
      </c>
      <c r="O71" s="98">
        <v>0</v>
      </c>
      <c r="P71" s="98">
        <v>0</v>
      </c>
      <c r="Q71" s="98">
        <v>0</v>
      </c>
      <c r="R71" s="98">
        <v>0</v>
      </c>
      <c r="S71" s="98">
        <v>0</v>
      </c>
      <c r="T71" s="98">
        <v>0</v>
      </c>
      <c r="V71" s="117"/>
      <c r="W71" s="117"/>
      <c r="X71" s="117"/>
      <c r="Y71" s="117"/>
    </row>
    <row r="72" spans="2:25" s="1" customFormat="1" ht="15.5" outlineLevel="1" x14ac:dyDescent="0.35">
      <c r="B72" s="63" t="s">
        <v>45</v>
      </c>
      <c r="C72" s="63" t="s">
        <v>157</v>
      </c>
      <c r="D72" s="63" t="s">
        <v>189</v>
      </c>
      <c r="E72" s="122">
        <v>-343773.05534328765</v>
      </c>
      <c r="F72" s="98">
        <v>0</v>
      </c>
      <c r="G72" s="98">
        <v>0</v>
      </c>
      <c r="H72" s="98">
        <v>0</v>
      </c>
      <c r="I72" s="98">
        <v>0</v>
      </c>
      <c r="J72" s="98">
        <v>0</v>
      </c>
      <c r="K72" s="98">
        <v>0</v>
      </c>
      <c r="L72" s="98">
        <v>0</v>
      </c>
      <c r="M72" s="98">
        <v>0</v>
      </c>
      <c r="N72" s="98">
        <v>0</v>
      </c>
      <c r="O72" s="98">
        <v>0</v>
      </c>
      <c r="P72" s="98">
        <v>0</v>
      </c>
      <c r="Q72" s="98">
        <v>0</v>
      </c>
      <c r="R72" s="98">
        <v>-2570108.9101817636</v>
      </c>
      <c r="S72" s="98">
        <v>0</v>
      </c>
      <c r="T72" s="98">
        <v>2056087.1281454109</v>
      </c>
      <c r="V72" s="117"/>
      <c r="W72" s="117"/>
      <c r="X72" s="117"/>
      <c r="Y72" s="117"/>
    </row>
    <row r="73" spans="2:25" s="1" customFormat="1" ht="15.5" outlineLevel="1" x14ac:dyDescent="0.35">
      <c r="B73" s="63" t="s">
        <v>45</v>
      </c>
      <c r="C73" s="63" t="s">
        <v>158</v>
      </c>
      <c r="D73" s="63" t="s">
        <v>189</v>
      </c>
      <c r="E73" s="122">
        <v>-4192243.6920218407</v>
      </c>
      <c r="F73" s="98">
        <v>0</v>
      </c>
      <c r="G73" s="98">
        <v>0</v>
      </c>
      <c r="H73" s="98">
        <v>-4799699.8029958056</v>
      </c>
      <c r="I73" s="98">
        <v>0</v>
      </c>
      <c r="J73" s="98">
        <v>0</v>
      </c>
      <c r="K73" s="98">
        <v>0</v>
      </c>
      <c r="L73" s="98">
        <v>0</v>
      </c>
      <c r="M73" s="98">
        <v>0</v>
      </c>
      <c r="N73" s="98">
        <v>0</v>
      </c>
      <c r="O73" s="98">
        <v>0</v>
      </c>
      <c r="P73" s="98">
        <v>0</v>
      </c>
      <c r="Q73" s="98">
        <v>0</v>
      </c>
      <c r="R73" s="98">
        <v>0</v>
      </c>
      <c r="S73" s="98">
        <v>0</v>
      </c>
      <c r="T73" s="98">
        <v>0</v>
      </c>
      <c r="V73" s="117"/>
      <c r="W73" s="117"/>
      <c r="X73" s="117"/>
      <c r="Y73" s="117"/>
    </row>
    <row r="74" spans="2:25" s="1" customFormat="1" ht="15.5" outlineLevel="1" x14ac:dyDescent="0.35">
      <c r="B74" s="63" t="s">
        <v>45</v>
      </c>
      <c r="C74" s="63" t="s">
        <v>159</v>
      </c>
      <c r="D74" s="63" t="s">
        <v>189</v>
      </c>
      <c r="E74" s="122">
        <v>-2989011.8134391606</v>
      </c>
      <c r="F74" s="98">
        <v>0</v>
      </c>
      <c r="G74" s="98">
        <v>0</v>
      </c>
      <c r="H74" s="98">
        <v>0</v>
      </c>
      <c r="I74" s="98">
        <v>0</v>
      </c>
      <c r="J74" s="98">
        <v>0</v>
      </c>
      <c r="K74" s="98">
        <v>0</v>
      </c>
      <c r="L74" s="98">
        <v>0</v>
      </c>
      <c r="M74" s="98">
        <v>-4799699.8029958056</v>
      </c>
      <c r="N74" s="98">
        <v>0</v>
      </c>
      <c r="O74" s="98">
        <v>0</v>
      </c>
      <c r="P74" s="98">
        <v>0</v>
      </c>
      <c r="Q74" s="98">
        <v>0</v>
      </c>
      <c r="R74" s="98">
        <v>0</v>
      </c>
      <c r="S74" s="98">
        <v>0</v>
      </c>
      <c r="T74" s="98">
        <v>0</v>
      </c>
      <c r="V74" s="117"/>
      <c r="W74" s="117"/>
      <c r="X74" s="117"/>
      <c r="Y74" s="117"/>
    </row>
    <row r="75" spans="2:25" s="1" customFormat="1" ht="15.5" outlineLevel="1" x14ac:dyDescent="0.35">
      <c r="B75" s="63" t="s">
        <v>45</v>
      </c>
      <c r="C75" s="63" t="s">
        <v>160</v>
      </c>
      <c r="D75" s="63" t="s">
        <v>189</v>
      </c>
      <c r="E75" s="122">
        <v>-641999.04504815396</v>
      </c>
      <c r="F75" s="98">
        <v>0</v>
      </c>
      <c r="G75" s="98">
        <v>0</v>
      </c>
      <c r="H75" s="98">
        <v>0</v>
      </c>
      <c r="I75" s="98">
        <v>0</v>
      </c>
      <c r="J75" s="98">
        <v>0</v>
      </c>
      <c r="K75" s="98">
        <v>0</v>
      </c>
      <c r="L75" s="98">
        <v>0</v>
      </c>
      <c r="M75" s="98">
        <v>0</v>
      </c>
      <c r="N75" s="98">
        <v>0</v>
      </c>
      <c r="O75" s="98">
        <v>0</v>
      </c>
      <c r="P75" s="98">
        <v>0</v>
      </c>
      <c r="Q75" s="98">
        <v>0</v>
      </c>
      <c r="R75" s="98">
        <v>-4799699.8029958056</v>
      </c>
      <c r="S75" s="98">
        <v>0</v>
      </c>
      <c r="T75" s="98">
        <v>3839759.8423966444</v>
      </c>
      <c r="V75" s="117"/>
      <c r="W75" s="117"/>
      <c r="X75" s="117"/>
      <c r="Y75" s="117"/>
    </row>
    <row r="76" spans="2:25" s="1" customFormat="1" ht="15.5" outlineLevel="1" x14ac:dyDescent="0.35">
      <c r="B76" s="63" t="s">
        <v>45</v>
      </c>
      <c r="C76" s="63" t="s">
        <v>161</v>
      </c>
      <c r="D76" s="63" t="s">
        <v>189</v>
      </c>
      <c r="E76" s="122">
        <v>-6105600.2318336591</v>
      </c>
      <c r="F76" s="98">
        <v>-5200000</v>
      </c>
      <c r="G76" s="98">
        <v>-968992.24806201539</v>
      </c>
      <c r="H76" s="98">
        <v>0</v>
      </c>
      <c r="I76" s="98">
        <v>0</v>
      </c>
      <c r="J76" s="98">
        <v>0</v>
      </c>
      <c r="K76" s="98">
        <v>0</v>
      </c>
      <c r="L76" s="98">
        <v>0</v>
      </c>
      <c r="M76" s="98">
        <v>0</v>
      </c>
      <c r="N76" s="98">
        <v>0</v>
      </c>
      <c r="O76" s="98">
        <v>0</v>
      </c>
      <c r="P76" s="98">
        <v>0</v>
      </c>
      <c r="Q76" s="98">
        <v>0</v>
      </c>
      <c r="R76" s="98">
        <v>0</v>
      </c>
      <c r="S76" s="98">
        <v>0</v>
      </c>
      <c r="T76" s="98">
        <v>0</v>
      </c>
      <c r="V76" s="117"/>
      <c r="W76" s="117"/>
      <c r="X76" s="117"/>
      <c r="Y76" s="117"/>
    </row>
    <row r="77" spans="2:25" s="1" customFormat="1" ht="15.5" outlineLevel="1" x14ac:dyDescent="0.35">
      <c r="B77" s="63" t="s">
        <v>46</v>
      </c>
      <c r="C77" s="63" t="s">
        <v>139</v>
      </c>
      <c r="D77" s="63" t="s">
        <v>189</v>
      </c>
      <c r="E77" s="122">
        <v>-23307064.094306793</v>
      </c>
      <c r="F77" s="98">
        <v>0</v>
      </c>
      <c r="G77" s="98">
        <v>-6464903.5817782776</v>
      </c>
      <c r="H77" s="98">
        <v>-19550250.706000976</v>
      </c>
      <c r="I77" s="98">
        <v>-181907.54561606891</v>
      </c>
      <c r="J77" s="98">
        <v>-53298.633989487476</v>
      </c>
      <c r="K77" s="98">
        <v>0</v>
      </c>
      <c r="L77" s="98">
        <v>0</v>
      </c>
      <c r="M77" s="98">
        <v>0</v>
      </c>
      <c r="N77" s="98">
        <v>0</v>
      </c>
      <c r="O77" s="98">
        <v>0</v>
      </c>
      <c r="P77" s="98">
        <v>0</v>
      </c>
      <c r="Q77" s="98">
        <v>0</v>
      </c>
      <c r="R77" s="98">
        <v>0</v>
      </c>
      <c r="S77" s="98">
        <v>0</v>
      </c>
      <c r="T77" s="98">
        <v>0</v>
      </c>
      <c r="V77" s="117"/>
      <c r="W77" s="117"/>
      <c r="X77" s="117"/>
      <c r="Y77" s="117"/>
    </row>
    <row r="78" spans="2:25" s="1" customFormat="1" ht="15.5" outlineLevel="1" x14ac:dyDescent="0.35">
      <c r="B78" s="63" t="s">
        <v>46</v>
      </c>
      <c r="C78" s="63" t="s">
        <v>140</v>
      </c>
      <c r="D78" s="63" t="s">
        <v>189</v>
      </c>
      <c r="E78" s="122">
        <v>-14581546.109146498</v>
      </c>
      <c r="F78" s="98">
        <v>0</v>
      </c>
      <c r="G78" s="98">
        <v>0</v>
      </c>
      <c r="H78" s="98">
        <v>0</v>
      </c>
      <c r="I78" s="98">
        <v>0</v>
      </c>
      <c r="J78" s="98">
        <v>0</v>
      </c>
      <c r="K78" s="98">
        <v>0</v>
      </c>
      <c r="L78" s="98">
        <v>-6464903.5817782776</v>
      </c>
      <c r="M78" s="98">
        <v>-19550250.706000976</v>
      </c>
      <c r="N78" s="98">
        <v>-181907.54561606891</v>
      </c>
      <c r="O78" s="98">
        <v>-53298.633989487476</v>
      </c>
      <c r="P78" s="98">
        <v>0</v>
      </c>
      <c r="Q78" s="98">
        <v>0</v>
      </c>
      <c r="R78" s="98">
        <v>0</v>
      </c>
      <c r="S78" s="98">
        <v>0</v>
      </c>
      <c r="T78" s="98">
        <v>5250072.0934769623</v>
      </c>
      <c r="V78" s="117"/>
      <c r="W78" s="117"/>
      <c r="X78" s="117"/>
      <c r="Y78" s="117"/>
    </row>
    <row r="79" spans="2:25" s="1" customFormat="1" ht="15.5" outlineLevel="1" x14ac:dyDescent="0.35">
      <c r="B79" s="63" t="s">
        <v>46</v>
      </c>
      <c r="C79" s="63" t="s">
        <v>141</v>
      </c>
      <c r="D79" s="63" t="s">
        <v>189</v>
      </c>
      <c r="E79" s="122">
        <v>-3680673.9522409644</v>
      </c>
      <c r="F79" s="98">
        <v>0</v>
      </c>
      <c r="G79" s="98">
        <v>0</v>
      </c>
      <c r="H79" s="98">
        <v>0</v>
      </c>
      <c r="I79" s="98">
        <v>0</v>
      </c>
      <c r="J79" s="98">
        <v>0</v>
      </c>
      <c r="K79" s="98">
        <v>0</v>
      </c>
      <c r="L79" s="98">
        <v>0</v>
      </c>
      <c r="M79" s="98">
        <v>0</v>
      </c>
      <c r="N79" s="98">
        <v>0</v>
      </c>
      <c r="O79" s="98">
        <v>0</v>
      </c>
      <c r="P79" s="98">
        <v>0</v>
      </c>
      <c r="Q79" s="98">
        <v>-6464903.5817782776</v>
      </c>
      <c r="R79" s="98">
        <v>-19550250.706000976</v>
      </c>
      <c r="S79" s="98">
        <v>0</v>
      </c>
      <c r="T79" s="98">
        <v>20812123.430223402</v>
      </c>
      <c r="V79" s="117"/>
      <c r="W79" s="117"/>
      <c r="X79" s="117"/>
      <c r="Y79" s="117"/>
    </row>
    <row r="80" spans="2:25" s="1" customFormat="1" ht="15.5" outlineLevel="1" x14ac:dyDescent="0.35">
      <c r="B80" s="63" t="s">
        <v>46</v>
      </c>
      <c r="C80" s="63" t="s">
        <v>142</v>
      </c>
      <c r="D80" s="63" t="s">
        <v>189</v>
      </c>
      <c r="E80" s="122">
        <v>-46671088.822691351</v>
      </c>
      <c r="F80" s="98">
        <v>0</v>
      </c>
      <c r="G80" s="98">
        <v>-8499070.6695247553</v>
      </c>
      <c r="H80" s="98">
        <v>-22087664.219116978</v>
      </c>
      <c r="I80" s="98">
        <v>-9069867.2448370885</v>
      </c>
      <c r="J80" s="98">
        <v>-7813293.7563874945</v>
      </c>
      <c r="K80" s="98">
        <v>-8515414.7136697862</v>
      </c>
      <c r="L80" s="98">
        <v>0</v>
      </c>
      <c r="M80" s="98">
        <v>0</v>
      </c>
      <c r="N80" s="98">
        <v>0</v>
      </c>
      <c r="O80" s="98">
        <v>0</v>
      </c>
      <c r="P80" s="98">
        <v>0</v>
      </c>
      <c r="Q80" s="98">
        <v>0</v>
      </c>
      <c r="R80" s="98">
        <v>0</v>
      </c>
      <c r="S80" s="98">
        <v>0</v>
      </c>
      <c r="T80" s="98">
        <v>0</v>
      </c>
      <c r="V80" s="117"/>
      <c r="W80" s="117"/>
      <c r="X80" s="117"/>
      <c r="Y80" s="117"/>
    </row>
    <row r="81" spans="2:25" s="1" customFormat="1" ht="15.5" outlineLevel="1" x14ac:dyDescent="0.35">
      <c r="B81" s="63" t="s">
        <v>46</v>
      </c>
      <c r="C81" s="63" t="s">
        <v>143</v>
      </c>
      <c r="D81" s="63" t="s">
        <v>189</v>
      </c>
      <c r="E81" s="122">
        <v>-10454063.921436988</v>
      </c>
      <c r="F81" s="98">
        <v>0</v>
      </c>
      <c r="G81" s="98">
        <v>0</v>
      </c>
      <c r="H81" s="98">
        <v>0</v>
      </c>
      <c r="I81" s="98">
        <v>0</v>
      </c>
      <c r="J81" s="98">
        <v>0</v>
      </c>
      <c r="K81" s="98">
        <v>0</v>
      </c>
      <c r="L81" s="98">
        <v>0</v>
      </c>
      <c r="M81" s="98">
        <v>0</v>
      </c>
      <c r="N81" s="98">
        <v>-8499070.6695247553</v>
      </c>
      <c r="O81" s="98">
        <v>-22087664.219116978</v>
      </c>
      <c r="P81" s="98">
        <v>-9069867.2448370885</v>
      </c>
      <c r="Q81" s="98">
        <v>-7813293.7563874945</v>
      </c>
      <c r="R81" s="98">
        <v>-8515414.7136697862</v>
      </c>
      <c r="S81" s="98">
        <v>0</v>
      </c>
      <c r="T81" s="98">
        <v>47987409.088745229</v>
      </c>
      <c r="V81" s="117"/>
      <c r="W81" s="117"/>
      <c r="X81" s="117"/>
      <c r="Y81" s="117"/>
    </row>
    <row r="82" spans="2:25" s="1" customFormat="1" ht="15.5" outlineLevel="1" x14ac:dyDescent="0.35">
      <c r="B82" s="63" t="s">
        <v>46</v>
      </c>
      <c r="C82" s="63" t="s">
        <v>163</v>
      </c>
      <c r="D82" s="63" t="s">
        <v>189</v>
      </c>
      <c r="E82" s="122">
        <v>-433336.70492233144</v>
      </c>
      <c r="F82" s="98">
        <v>0</v>
      </c>
      <c r="G82" s="98">
        <v>0</v>
      </c>
      <c r="H82" s="98">
        <v>0</v>
      </c>
      <c r="I82" s="98">
        <v>0</v>
      </c>
      <c r="J82" s="98">
        <v>-568016.02379873942</v>
      </c>
      <c r="K82" s="98">
        <v>0</v>
      </c>
      <c r="L82" s="98">
        <v>0</v>
      </c>
      <c r="M82" s="98">
        <v>0</v>
      </c>
      <c r="N82" s="98">
        <v>0</v>
      </c>
      <c r="O82" s="98">
        <v>0</v>
      </c>
      <c r="P82" s="98">
        <v>0</v>
      </c>
      <c r="Q82" s="98">
        <v>0</v>
      </c>
      <c r="R82" s="98">
        <v>0</v>
      </c>
      <c r="S82" s="98">
        <v>0</v>
      </c>
      <c r="T82" s="98">
        <v>0</v>
      </c>
      <c r="V82" s="117"/>
      <c r="W82" s="117"/>
      <c r="X82" s="117"/>
      <c r="Y82" s="117"/>
    </row>
    <row r="83" spans="2:25" s="1" customFormat="1" ht="15.5" outlineLevel="1" x14ac:dyDescent="0.35">
      <c r="B83" s="63" t="s">
        <v>46</v>
      </c>
      <c r="C83" s="63" t="s">
        <v>164</v>
      </c>
      <c r="D83" s="63" t="s">
        <v>189</v>
      </c>
      <c r="E83" s="122">
        <v>-264905.80023196316</v>
      </c>
      <c r="F83" s="98">
        <v>0</v>
      </c>
      <c r="G83" s="98">
        <v>0</v>
      </c>
      <c r="H83" s="98">
        <v>0</v>
      </c>
      <c r="I83" s="98">
        <v>0</v>
      </c>
      <c r="J83" s="98">
        <v>0</v>
      </c>
      <c r="K83" s="98">
        <v>0</v>
      </c>
      <c r="L83" s="98">
        <v>0</v>
      </c>
      <c r="M83" s="98">
        <v>0</v>
      </c>
      <c r="N83" s="98">
        <v>0</v>
      </c>
      <c r="O83" s="98">
        <v>-568016.02379873942</v>
      </c>
      <c r="P83" s="98">
        <v>0</v>
      </c>
      <c r="Q83" s="98">
        <v>0</v>
      </c>
      <c r="R83" s="98">
        <v>0</v>
      </c>
      <c r="S83" s="98">
        <v>0</v>
      </c>
      <c r="T83" s="98">
        <v>113603.2047597479</v>
      </c>
      <c r="V83" s="117"/>
      <c r="W83" s="117"/>
      <c r="X83" s="117"/>
      <c r="Y83" s="117"/>
    </row>
    <row r="84" spans="2:25" s="1" customFormat="1" ht="15.5" outlineLevel="1" x14ac:dyDescent="0.35">
      <c r="B84" s="63" t="s">
        <v>46</v>
      </c>
      <c r="C84" s="63" t="s">
        <v>144</v>
      </c>
      <c r="D84" s="63" t="s">
        <v>189</v>
      </c>
      <c r="E84" s="122">
        <v>-1612828.5557246837</v>
      </c>
      <c r="F84" s="98">
        <v>0</v>
      </c>
      <c r="G84" s="98">
        <v>-457669.93949541578</v>
      </c>
      <c r="H84" s="98">
        <v>-1356820.5781890955</v>
      </c>
      <c r="I84" s="98">
        <v>0</v>
      </c>
      <c r="J84" s="98">
        <v>0</v>
      </c>
      <c r="K84" s="98">
        <v>0</v>
      </c>
      <c r="L84" s="98">
        <v>0</v>
      </c>
      <c r="M84" s="98">
        <v>0</v>
      </c>
      <c r="N84" s="98">
        <v>0</v>
      </c>
      <c r="O84" s="98">
        <v>0</v>
      </c>
      <c r="P84" s="98">
        <v>0</v>
      </c>
      <c r="Q84" s="98">
        <v>0</v>
      </c>
      <c r="R84" s="98">
        <v>0</v>
      </c>
      <c r="S84" s="98">
        <v>0</v>
      </c>
      <c r="T84" s="98">
        <v>0</v>
      </c>
      <c r="V84" s="117"/>
      <c r="W84" s="117"/>
      <c r="X84" s="117"/>
      <c r="Y84" s="117"/>
    </row>
    <row r="85" spans="2:25" s="1" customFormat="1" ht="15.5" outlineLevel="1" x14ac:dyDescent="0.35">
      <c r="B85" s="63" t="s">
        <v>46</v>
      </c>
      <c r="C85" s="63" t="s">
        <v>145</v>
      </c>
      <c r="D85" s="63" t="s">
        <v>189</v>
      </c>
      <c r="E85" s="122">
        <v>-1149924.4701083049</v>
      </c>
      <c r="F85" s="98">
        <v>0</v>
      </c>
      <c r="G85" s="98">
        <v>0</v>
      </c>
      <c r="H85" s="98">
        <v>0</v>
      </c>
      <c r="I85" s="98">
        <v>0</v>
      </c>
      <c r="J85" s="98">
        <v>0</v>
      </c>
      <c r="K85" s="98">
        <v>0</v>
      </c>
      <c r="L85" s="98">
        <v>-457669.93949541578</v>
      </c>
      <c r="M85" s="98">
        <v>-1356820.5781890955</v>
      </c>
      <c r="N85" s="98">
        <v>0</v>
      </c>
      <c r="O85" s="98">
        <v>0</v>
      </c>
      <c r="P85" s="98">
        <v>0</v>
      </c>
      <c r="Q85" s="98">
        <v>0</v>
      </c>
      <c r="R85" s="98">
        <v>0</v>
      </c>
      <c r="S85" s="98">
        <v>0</v>
      </c>
      <c r="T85" s="98">
        <v>0</v>
      </c>
      <c r="V85" s="117"/>
      <c r="W85" s="117"/>
      <c r="X85" s="117"/>
      <c r="Y85" s="117"/>
    </row>
    <row r="86" spans="2:25" s="1" customFormat="1" ht="15.5" outlineLevel="1" x14ac:dyDescent="0.35">
      <c r="B86" s="63" t="s">
        <v>46</v>
      </c>
      <c r="C86" s="63" t="s">
        <v>146</v>
      </c>
      <c r="D86" s="63" t="s">
        <v>189</v>
      </c>
      <c r="E86" s="122">
        <v>-256927.68950089824</v>
      </c>
      <c r="F86" s="98">
        <v>0</v>
      </c>
      <c r="G86" s="98">
        <v>0</v>
      </c>
      <c r="H86" s="98">
        <v>0</v>
      </c>
      <c r="I86" s="98">
        <v>0</v>
      </c>
      <c r="J86" s="98">
        <v>0</v>
      </c>
      <c r="K86" s="98">
        <v>0</v>
      </c>
      <c r="L86" s="98">
        <v>0</v>
      </c>
      <c r="M86" s="98">
        <v>0</v>
      </c>
      <c r="N86" s="98">
        <v>0</v>
      </c>
      <c r="O86" s="98">
        <v>0</v>
      </c>
      <c r="P86" s="98">
        <v>0</v>
      </c>
      <c r="Q86" s="98">
        <v>-457669.93949541578</v>
      </c>
      <c r="R86" s="98">
        <v>-1356820.5781890955</v>
      </c>
      <c r="S86" s="98">
        <v>0</v>
      </c>
      <c r="T86" s="98">
        <v>1451592.4141476091</v>
      </c>
      <c r="V86" s="117"/>
      <c r="W86" s="117"/>
      <c r="X86" s="117"/>
      <c r="Y86" s="117"/>
    </row>
    <row r="87" spans="2:25" s="1" customFormat="1" ht="15.5" outlineLevel="1" x14ac:dyDescent="0.35">
      <c r="B87" s="63" t="s">
        <v>46</v>
      </c>
      <c r="C87" s="63" t="s">
        <v>165</v>
      </c>
      <c r="D87" s="63" t="s">
        <v>189</v>
      </c>
      <c r="E87" s="122">
        <v>-4922770.9885174623</v>
      </c>
      <c r="F87" s="98">
        <v>0</v>
      </c>
      <c r="G87" s="98">
        <v>0</v>
      </c>
      <c r="H87" s="98">
        <v>0</v>
      </c>
      <c r="I87" s="98">
        <v>-2248666.5821805261</v>
      </c>
      <c r="J87" s="98">
        <v>-4046675.3269592831</v>
      </c>
      <c r="K87" s="98">
        <v>0</v>
      </c>
      <c r="L87" s="98">
        <v>0</v>
      </c>
      <c r="M87" s="98">
        <v>0</v>
      </c>
      <c r="N87" s="98">
        <v>0</v>
      </c>
      <c r="O87" s="98">
        <v>0</v>
      </c>
      <c r="P87" s="98">
        <v>0</v>
      </c>
      <c r="Q87" s="98">
        <v>0</v>
      </c>
      <c r="R87" s="98">
        <v>0</v>
      </c>
      <c r="S87" s="98">
        <v>0</v>
      </c>
      <c r="T87" s="98">
        <v>0</v>
      </c>
      <c r="V87" s="117"/>
      <c r="W87" s="117"/>
      <c r="X87" s="117"/>
      <c r="Y87" s="117"/>
    </row>
    <row r="88" spans="2:25" s="1" customFormat="1" ht="15.5" outlineLevel="1" x14ac:dyDescent="0.35">
      <c r="B88" s="63" t="s">
        <v>46</v>
      </c>
      <c r="C88" s="63" t="s">
        <v>166</v>
      </c>
      <c r="D88" s="63" t="s">
        <v>189</v>
      </c>
      <c r="E88" s="122">
        <v>-1321767.1264109609</v>
      </c>
      <c r="F88" s="98">
        <v>0</v>
      </c>
      <c r="G88" s="98">
        <v>0</v>
      </c>
      <c r="H88" s="98">
        <v>0</v>
      </c>
      <c r="I88" s="98">
        <v>0</v>
      </c>
      <c r="J88" s="98">
        <v>0</v>
      </c>
      <c r="K88" s="98">
        <v>0</v>
      </c>
      <c r="L88" s="98">
        <v>0</v>
      </c>
      <c r="M88" s="98">
        <v>0</v>
      </c>
      <c r="N88" s="98">
        <v>0</v>
      </c>
      <c r="O88" s="98">
        <v>0</v>
      </c>
      <c r="P88" s="98">
        <v>-2248666.5821805261</v>
      </c>
      <c r="Q88" s="98">
        <v>-4046675.3269592831</v>
      </c>
      <c r="R88" s="98">
        <v>0</v>
      </c>
      <c r="S88" s="98">
        <v>0</v>
      </c>
      <c r="T88" s="98">
        <v>4496672.7922427207</v>
      </c>
      <c r="V88" s="117"/>
      <c r="W88" s="117"/>
      <c r="X88" s="117"/>
      <c r="Y88" s="117"/>
    </row>
    <row r="89" spans="2:25" s="1" customFormat="1" ht="15.5" outlineLevel="1" x14ac:dyDescent="0.35">
      <c r="B89" s="63" t="s">
        <v>46</v>
      </c>
      <c r="C89" s="63" t="s">
        <v>167</v>
      </c>
      <c r="D89" s="63" t="s">
        <v>189</v>
      </c>
      <c r="E89" s="122">
        <v>-8741112.7942558881</v>
      </c>
      <c r="F89" s="98">
        <v>0</v>
      </c>
      <c r="G89" s="98">
        <v>0</v>
      </c>
      <c r="H89" s="98">
        <v>0</v>
      </c>
      <c r="I89" s="98">
        <v>-3212592.5249732863</v>
      </c>
      <c r="J89" s="98">
        <v>-5706243.0150364926</v>
      </c>
      <c r="K89" s="98">
        <v>-2476085.6698965468</v>
      </c>
      <c r="L89" s="98">
        <v>0</v>
      </c>
      <c r="M89" s="98">
        <v>0</v>
      </c>
      <c r="N89" s="98">
        <v>0</v>
      </c>
      <c r="O89" s="98">
        <v>0</v>
      </c>
      <c r="P89" s="98">
        <v>0</v>
      </c>
      <c r="Q89" s="98">
        <v>0</v>
      </c>
      <c r="R89" s="98">
        <v>0</v>
      </c>
      <c r="S89" s="98">
        <v>0</v>
      </c>
      <c r="T89" s="98">
        <v>0</v>
      </c>
      <c r="V89" s="117"/>
      <c r="W89" s="117"/>
      <c r="X89" s="117"/>
      <c r="Y89" s="117"/>
    </row>
    <row r="90" spans="2:25" s="1" customFormat="1" ht="15.5" outlineLevel="1" x14ac:dyDescent="0.35">
      <c r="B90" s="63" t="s">
        <v>46</v>
      </c>
      <c r="C90" s="63" t="s">
        <v>168</v>
      </c>
      <c r="D90" s="63" t="s">
        <v>189</v>
      </c>
      <c r="E90" s="122">
        <v>-1655685.5319192349</v>
      </c>
      <c r="F90" s="98">
        <v>0</v>
      </c>
      <c r="G90" s="98">
        <v>0</v>
      </c>
      <c r="H90" s="98">
        <v>0</v>
      </c>
      <c r="I90" s="98">
        <v>0</v>
      </c>
      <c r="J90" s="98">
        <v>0</v>
      </c>
      <c r="K90" s="98">
        <v>0</v>
      </c>
      <c r="L90" s="98">
        <v>0</v>
      </c>
      <c r="M90" s="98">
        <v>0</v>
      </c>
      <c r="N90" s="98">
        <v>0</v>
      </c>
      <c r="O90" s="98">
        <v>0</v>
      </c>
      <c r="P90" s="98">
        <v>-3212592.5249732863</v>
      </c>
      <c r="Q90" s="98">
        <v>-5706243.0150364926</v>
      </c>
      <c r="R90" s="98">
        <v>-2476085.6698965468</v>
      </c>
      <c r="S90" s="98">
        <v>0</v>
      </c>
      <c r="T90" s="98">
        <v>9767075.3227768503</v>
      </c>
      <c r="V90" s="117"/>
      <c r="W90" s="117"/>
      <c r="X90" s="117"/>
      <c r="Y90" s="117"/>
    </row>
    <row r="91" spans="2:25" s="1" customFormat="1" ht="15.5" outlineLevel="1" x14ac:dyDescent="0.35">
      <c r="B91" s="63" t="s">
        <v>46</v>
      </c>
      <c r="C91" s="63" t="s">
        <v>169</v>
      </c>
      <c r="D91" s="63" t="s">
        <v>189</v>
      </c>
      <c r="E91" s="122">
        <v>-4269764.2498878427</v>
      </c>
      <c r="F91" s="98">
        <v>0</v>
      </c>
      <c r="G91" s="98">
        <v>0</v>
      </c>
      <c r="H91" s="98">
        <v>0</v>
      </c>
      <c r="I91" s="98">
        <v>0</v>
      </c>
      <c r="J91" s="98">
        <v>-1467783.677993258</v>
      </c>
      <c r="K91" s="98">
        <v>-4418036.7029083949</v>
      </c>
      <c r="L91" s="98">
        <v>0</v>
      </c>
      <c r="M91" s="98">
        <v>0</v>
      </c>
      <c r="N91" s="98">
        <v>0</v>
      </c>
      <c r="O91" s="98">
        <v>0</v>
      </c>
      <c r="P91" s="98">
        <v>0</v>
      </c>
      <c r="Q91" s="98">
        <v>0</v>
      </c>
      <c r="R91" s="98">
        <v>0</v>
      </c>
      <c r="S91" s="98">
        <v>0</v>
      </c>
      <c r="T91" s="98">
        <v>0</v>
      </c>
      <c r="V91" s="117"/>
      <c r="W91" s="117"/>
      <c r="X91" s="117"/>
      <c r="Y91" s="117"/>
    </row>
    <row r="92" spans="2:25" s="1" customFormat="1" ht="15.5" outlineLevel="1" x14ac:dyDescent="0.35">
      <c r="B92" s="63" t="s">
        <v>46</v>
      </c>
      <c r="C92" s="63" t="s">
        <v>170</v>
      </c>
      <c r="D92" s="63" t="s">
        <v>189</v>
      </c>
      <c r="E92" s="122">
        <v>-702460.90917300596</v>
      </c>
      <c r="F92" s="98">
        <v>0</v>
      </c>
      <c r="G92" s="98">
        <v>0</v>
      </c>
      <c r="H92" s="98">
        <v>0</v>
      </c>
      <c r="I92" s="98">
        <v>0</v>
      </c>
      <c r="J92" s="98">
        <v>0</v>
      </c>
      <c r="K92" s="98">
        <v>0</v>
      </c>
      <c r="L92" s="98">
        <v>0</v>
      </c>
      <c r="M92" s="98">
        <v>0</v>
      </c>
      <c r="N92" s="98">
        <v>0</v>
      </c>
      <c r="O92" s="98">
        <v>0</v>
      </c>
      <c r="P92" s="98">
        <v>0</v>
      </c>
      <c r="Q92" s="98">
        <v>-1467783.677993258</v>
      </c>
      <c r="R92" s="98">
        <v>-4418036.7029083949</v>
      </c>
      <c r="S92" s="98">
        <v>0</v>
      </c>
      <c r="T92" s="98">
        <v>5044988.8979157032</v>
      </c>
      <c r="V92" s="117"/>
      <c r="W92" s="117"/>
      <c r="X92" s="117"/>
      <c r="Y92" s="117"/>
    </row>
    <row r="93" spans="2:25" s="1" customFormat="1" ht="15.5" outlineLevel="1" x14ac:dyDescent="0.35">
      <c r="B93" s="63" t="s">
        <v>46</v>
      </c>
      <c r="C93" s="63" t="s">
        <v>147</v>
      </c>
      <c r="D93" s="63" t="s">
        <v>189</v>
      </c>
      <c r="E93" s="122">
        <v>-7703645.1628595842</v>
      </c>
      <c r="F93" s="98">
        <v>0</v>
      </c>
      <c r="G93" s="98">
        <v>0</v>
      </c>
      <c r="H93" s="98">
        <v>-726232</v>
      </c>
      <c r="I93" s="98">
        <v>-5823405.1870198539</v>
      </c>
      <c r="J93" s="98">
        <v>-3035400.7750209006</v>
      </c>
      <c r="K93" s="98">
        <v>0</v>
      </c>
      <c r="L93" s="98">
        <v>0</v>
      </c>
      <c r="M93" s="98">
        <v>0</v>
      </c>
      <c r="N93" s="98">
        <v>0</v>
      </c>
      <c r="O93" s="98">
        <v>0</v>
      </c>
      <c r="P93" s="98">
        <v>0</v>
      </c>
      <c r="Q93" s="98">
        <v>0</v>
      </c>
      <c r="R93" s="98">
        <v>0</v>
      </c>
      <c r="S93" s="98">
        <v>0</v>
      </c>
      <c r="T93" s="98">
        <v>0</v>
      </c>
      <c r="V93" s="117"/>
      <c r="W93" s="117"/>
      <c r="X93" s="117"/>
      <c r="Y93" s="117"/>
    </row>
    <row r="94" spans="2:25" s="1" customFormat="1" ht="15.5" outlineLevel="1" x14ac:dyDescent="0.35">
      <c r="B94" s="63" t="s">
        <v>46</v>
      </c>
      <c r="C94" s="63" t="s">
        <v>148</v>
      </c>
      <c r="D94" s="63" t="s">
        <v>189</v>
      </c>
      <c r="E94" s="122">
        <v>-2142269.4813948791</v>
      </c>
      <c r="F94" s="98">
        <v>0</v>
      </c>
      <c r="G94" s="98">
        <v>0</v>
      </c>
      <c r="H94" s="98">
        <v>0</v>
      </c>
      <c r="I94" s="98">
        <v>0</v>
      </c>
      <c r="J94" s="98">
        <v>0</v>
      </c>
      <c r="K94" s="98">
        <v>0</v>
      </c>
      <c r="L94" s="98">
        <v>0</v>
      </c>
      <c r="M94" s="98">
        <v>0</v>
      </c>
      <c r="N94" s="98">
        <v>0</v>
      </c>
      <c r="O94" s="98">
        <v>-726232</v>
      </c>
      <c r="P94" s="98">
        <v>-5823405.1870198539</v>
      </c>
      <c r="Q94" s="98">
        <v>-3035400.7750209006</v>
      </c>
      <c r="R94" s="98">
        <v>0</v>
      </c>
      <c r="S94" s="98">
        <v>0</v>
      </c>
      <c r="T94" s="98">
        <v>6846455.6871719677</v>
      </c>
      <c r="V94" s="117"/>
      <c r="W94" s="117"/>
      <c r="X94" s="117"/>
      <c r="Y94" s="117"/>
    </row>
    <row r="95" spans="2:25" s="1" customFormat="1" ht="15.5" outlineLevel="1" x14ac:dyDescent="0.35">
      <c r="B95" s="63" t="s">
        <v>46</v>
      </c>
      <c r="C95" s="63" t="s">
        <v>149</v>
      </c>
      <c r="D95" s="63" t="s">
        <v>189</v>
      </c>
      <c r="E95" s="122">
        <v>-20192628.641299117</v>
      </c>
      <c r="F95" s="98">
        <v>-2990000</v>
      </c>
      <c r="G95" s="98">
        <v>-3157737.0459517534</v>
      </c>
      <c r="H95" s="98">
        <v>-6930303.2527895402</v>
      </c>
      <c r="I95" s="98">
        <v>-6768482.2809110386</v>
      </c>
      <c r="J95" s="98">
        <v>-3503993.0858491771</v>
      </c>
      <c r="K95" s="98">
        <v>0</v>
      </c>
      <c r="L95" s="98">
        <v>0</v>
      </c>
      <c r="M95" s="98">
        <v>0</v>
      </c>
      <c r="N95" s="98">
        <v>0</v>
      </c>
      <c r="O95" s="98">
        <v>0</v>
      </c>
      <c r="P95" s="98">
        <v>0</v>
      </c>
      <c r="Q95" s="98">
        <v>0</v>
      </c>
      <c r="R95" s="98">
        <v>0</v>
      </c>
      <c r="S95" s="98">
        <v>0</v>
      </c>
      <c r="T95" s="98">
        <v>0</v>
      </c>
      <c r="V95" s="117"/>
      <c r="W95" s="117"/>
      <c r="X95" s="117"/>
      <c r="Y95" s="117"/>
    </row>
    <row r="96" spans="2:25" s="1" customFormat="1" ht="15.5" outlineLevel="1" x14ac:dyDescent="0.35">
      <c r="B96" s="63" t="s">
        <v>46</v>
      </c>
      <c r="C96" s="63" t="s">
        <v>150</v>
      </c>
      <c r="D96" s="63" t="s">
        <v>189</v>
      </c>
      <c r="E96" s="122">
        <v>-5072818.9667592011</v>
      </c>
      <c r="F96" s="98">
        <v>0</v>
      </c>
      <c r="G96" s="98">
        <v>0</v>
      </c>
      <c r="H96" s="98">
        <v>0</v>
      </c>
      <c r="I96" s="98">
        <v>0</v>
      </c>
      <c r="J96" s="98">
        <v>0</v>
      </c>
      <c r="K96" s="98">
        <v>0</v>
      </c>
      <c r="L96" s="98">
        <v>0</v>
      </c>
      <c r="M96" s="98">
        <v>0</v>
      </c>
      <c r="N96" s="98">
        <v>-3157737.0459517534</v>
      </c>
      <c r="O96" s="98">
        <v>-6930303.2527895402</v>
      </c>
      <c r="P96" s="98">
        <v>-6768482.2809110386</v>
      </c>
      <c r="Q96" s="98">
        <v>-3503993.0858491771</v>
      </c>
      <c r="R96" s="98">
        <v>0</v>
      </c>
      <c r="S96" s="98">
        <v>0</v>
      </c>
      <c r="T96" s="98">
        <v>14543225.475358222</v>
      </c>
      <c r="V96" s="117"/>
      <c r="W96" s="117"/>
      <c r="X96" s="117"/>
      <c r="Y96" s="117"/>
    </row>
    <row r="97" spans="2:25" s="1" customFormat="1" ht="15.5" outlineLevel="1" x14ac:dyDescent="0.35">
      <c r="B97" s="63" t="s">
        <v>46</v>
      </c>
      <c r="C97" s="63" t="s">
        <v>151</v>
      </c>
      <c r="D97" s="63" t="s">
        <v>189</v>
      </c>
      <c r="E97" s="122">
        <v>-14120584.109971032</v>
      </c>
      <c r="F97" s="98">
        <v>0</v>
      </c>
      <c r="G97" s="98">
        <v>0</v>
      </c>
      <c r="H97" s="98">
        <v>-3788807</v>
      </c>
      <c r="I97" s="98">
        <v>-5035222.2333807945</v>
      </c>
      <c r="J97" s="98">
        <v>-8783712.3862019796</v>
      </c>
      <c r="K97" s="98">
        <v>0</v>
      </c>
      <c r="L97" s="98">
        <v>0</v>
      </c>
      <c r="M97" s="98">
        <v>0</v>
      </c>
      <c r="N97" s="98">
        <v>0</v>
      </c>
      <c r="O97" s="98">
        <v>0</v>
      </c>
      <c r="P97" s="98">
        <v>0</v>
      </c>
      <c r="Q97" s="98">
        <v>0</v>
      </c>
      <c r="R97" s="98">
        <v>0</v>
      </c>
      <c r="S97" s="98">
        <v>0</v>
      </c>
      <c r="T97" s="98">
        <v>0</v>
      </c>
      <c r="V97" s="117"/>
      <c r="W97" s="117"/>
      <c r="X97" s="117"/>
      <c r="Y97" s="117"/>
    </row>
    <row r="98" spans="2:25" s="1" customFormat="1" ht="15.5" outlineLevel="1" x14ac:dyDescent="0.35">
      <c r="B98" s="63" t="s">
        <v>46</v>
      </c>
      <c r="C98" s="63" t="s">
        <v>152</v>
      </c>
      <c r="D98" s="63" t="s">
        <v>189</v>
      </c>
      <c r="E98" s="122">
        <v>-3916028.8415637482</v>
      </c>
      <c r="F98" s="98">
        <v>0</v>
      </c>
      <c r="G98" s="98">
        <v>0</v>
      </c>
      <c r="H98" s="98">
        <v>0</v>
      </c>
      <c r="I98" s="98">
        <v>0</v>
      </c>
      <c r="J98" s="98">
        <v>0</v>
      </c>
      <c r="K98" s="98">
        <v>0</v>
      </c>
      <c r="L98" s="98">
        <v>0</v>
      </c>
      <c r="M98" s="98">
        <v>0</v>
      </c>
      <c r="N98" s="98">
        <v>0</v>
      </c>
      <c r="O98" s="98">
        <v>-3788807</v>
      </c>
      <c r="P98" s="98">
        <v>-5035222.2333807945</v>
      </c>
      <c r="Q98" s="98">
        <v>-8783712.3862019796</v>
      </c>
      <c r="R98" s="98">
        <v>0</v>
      </c>
      <c r="S98" s="98">
        <v>0</v>
      </c>
      <c r="T98" s="98">
        <v>12576958.299701981</v>
      </c>
      <c r="V98" s="117"/>
      <c r="W98" s="117"/>
      <c r="X98" s="117"/>
      <c r="Y98" s="117"/>
    </row>
    <row r="99" spans="2:25" s="1" customFormat="1" ht="15.5" outlineLevel="1" x14ac:dyDescent="0.35">
      <c r="B99" s="63" t="s">
        <v>46</v>
      </c>
      <c r="C99" s="63" t="s">
        <v>153</v>
      </c>
      <c r="D99" s="63" t="s">
        <v>189</v>
      </c>
      <c r="E99" s="122">
        <v>-6064956.6863322239</v>
      </c>
      <c r="F99" s="98">
        <v>0</v>
      </c>
      <c r="G99" s="98">
        <v>0</v>
      </c>
      <c r="H99" s="98">
        <v>-6943768.9101817636</v>
      </c>
      <c r="I99" s="98">
        <v>0</v>
      </c>
      <c r="J99" s="98">
        <v>0</v>
      </c>
      <c r="K99" s="98">
        <v>0</v>
      </c>
      <c r="L99" s="98">
        <v>0</v>
      </c>
      <c r="M99" s="98">
        <v>0</v>
      </c>
      <c r="N99" s="98">
        <v>0</v>
      </c>
      <c r="O99" s="98">
        <v>0</v>
      </c>
      <c r="P99" s="98">
        <v>0</v>
      </c>
      <c r="Q99" s="98">
        <v>0</v>
      </c>
      <c r="R99" s="98">
        <v>0</v>
      </c>
      <c r="S99" s="98">
        <v>0</v>
      </c>
      <c r="T99" s="98">
        <v>0</v>
      </c>
      <c r="V99" s="117"/>
      <c r="W99" s="117"/>
      <c r="X99" s="117"/>
      <c r="Y99" s="117"/>
    </row>
    <row r="100" spans="2:25" s="1" customFormat="1" ht="15.5" outlineLevel="1" x14ac:dyDescent="0.35">
      <c r="B100" s="63" t="s">
        <v>46</v>
      </c>
      <c r="C100" s="63" t="s">
        <v>154</v>
      </c>
      <c r="D100" s="63" t="s">
        <v>189</v>
      </c>
      <c r="E100" s="122">
        <v>-2622844.510522374</v>
      </c>
      <c r="F100" s="98">
        <v>0</v>
      </c>
      <c r="G100" s="98">
        <v>0</v>
      </c>
      <c r="H100" s="98">
        <v>0</v>
      </c>
      <c r="I100" s="98">
        <v>0</v>
      </c>
      <c r="J100" s="98">
        <v>0</v>
      </c>
      <c r="K100" s="98">
        <v>0</v>
      </c>
      <c r="L100" s="98">
        <v>0</v>
      </c>
      <c r="M100" s="98">
        <v>0</v>
      </c>
      <c r="N100" s="98">
        <v>0</v>
      </c>
      <c r="O100" s="98">
        <v>-6943768.9101817636</v>
      </c>
      <c r="P100" s="98">
        <v>0</v>
      </c>
      <c r="Q100" s="98">
        <v>0</v>
      </c>
      <c r="R100" s="98">
        <v>0</v>
      </c>
      <c r="S100" s="98">
        <v>0</v>
      </c>
      <c r="T100" s="98">
        <v>2975900.9615064701</v>
      </c>
      <c r="V100" s="117"/>
      <c r="W100" s="117"/>
      <c r="X100" s="117"/>
      <c r="Y100" s="117"/>
    </row>
    <row r="101" spans="2:25" s="1" customFormat="1" ht="15.5" outlineLevel="1" x14ac:dyDescent="0.35">
      <c r="B101" s="63" t="s">
        <v>46</v>
      </c>
      <c r="C101" s="63" t="s">
        <v>155</v>
      </c>
      <c r="D101" s="63" t="s">
        <v>189</v>
      </c>
      <c r="E101" s="122">
        <v>-2244832.6580328094</v>
      </c>
      <c r="F101" s="98">
        <v>0</v>
      </c>
      <c r="G101" s="98">
        <v>0</v>
      </c>
      <c r="H101" s="98">
        <v>-2570108.9101817636</v>
      </c>
      <c r="I101" s="98">
        <v>0</v>
      </c>
      <c r="J101" s="98">
        <v>0</v>
      </c>
      <c r="K101" s="98">
        <v>0</v>
      </c>
      <c r="L101" s="98">
        <v>0</v>
      </c>
      <c r="M101" s="98">
        <v>0</v>
      </c>
      <c r="N101" s="98">
        <v>0</v>
      </c>
      <c r="O101" s="98">
        <v>0</v>
      </c>
      <c r="P101" s="98">
        <v>0</v>
      </c>
      <c r="Q101" s="98">
        <v>0</v>
      </c>
      <c r="R101" s="98">
        <v>0</v>
      </c>
      <c r="S101" s="98">
        <v>0</v>
      </c>
      <c r="T101" s="98">
        <v>0</v>
      </c>
      <c r="V101" s="117"/>
      <c r="W101" s="117"/>
      <c r="X101" s="117"/>
      <c r="Y101" s="117"/>
    </row>
    <row r="102" spans="2:25" s="1" customFormat="1" ht="15.5" outlineLevel="1" x14ac:dyDescent="0.35">
      <c r="B102" s="63" t="s">
        <v>46</v>
      </c>
      <c r="C102" s="63" t="s">
        <v>156</v>
      </c>
      <c r="D102" s="63" t="s">
        <v>189</v>
      </c>
      <c r="E102" s="122">
        <v>-1600534.6604309811</v>
      </c>
      <c r="F102" s="98">
        <v>0</v>
      </c>
      <c r="G102" s="98">
        <v>0</v>
      </c>
      <c r="H102" s="98">
        <v>0</v>
      </c>
      <c r="I102" s="98">
        <v>0</v>
      </c>
      <c r="J102" s="98">
        <v>0</v>
      </c>
      <c r="K102" s="98">
        <v>0</v>
      </c>
      <c r="L102" s="98">
        <v>0</v>
      </c>
      <c r="M102" s="98">
        <v>-2570108.9101817636</v>
      </c>
      <c r="N102" s="98">
        <v>0</v>
      </c>
      <c r="O102" s="98">
        <v>0</v>
      </c>
      <c r="P102" s="98">
        <v>0</v>
      </c>
      <c r="Q102" s="98">
        <v>0</v>
      </c>
      <c r="R102" s="98">
        <v>0</v>
      </c>
      <c r="S102" s="98">
        <v>0</v>
      </c>
      <c r="T102" s="98">
        <v>0</v>
      </c>
      <c r="V102" s="117"/>
      <c r="W102" s="117"/>
      <c r="X102" s="117"/>
      <c r="Y102" s="117"/>
    </row>
    <row r="103" spans="2:25" s="1" customFormat="1" ht="15.5" outlineLevel="1" x14ac:dyDescent="0.35">
      <c r="B103" s="63" t="s">
        <v>46</v>
      </c>
      <c r="C103" s="63" t="s">
        <v>157</v>
      </c>
      <c r="D103" s="63" t="s">
        <v>189</v>
      </c>
      <c r="E103" s="122">
        <v>-343773.05534328765</v>
      </c>
      <c r="F103" s="98">
        <v>0</v>
      </c>
      <c r="G103" s="98">
        <v>0</v>
      </c>
      <c r="H103" s="98">
        <v>0</v>
      </c>
      <c r="I103" s="98">
        <v>0</v>
      </c>
      <c r="J103" s="98">
        <v>0</v>
      </c>
      <c r="K103" s="98">
        <v>0</v>
      </c>
      <c r="L103" s="98">
        <v>0</v>
      </c>
      <c r="M103" s="98">
        <v>0</v>
      </c>
      <c r="N103" s="98">
        <v>0</v>
      </c>
      <c r="O103" s="98">
        <v>0</v>
      </c>
      <c r="P103" s="98">
        <v>0</v>
      </c>
      <c r="Q103" s="98">
        <v>0</v>
      </c>
      <c r="R103" s="98">
        <v>-2570108.9101817636</v>
      </c>
      <c r="S103" s="98">
        <v>0</v>
      </c>
      <c r="T103" s="98">
        <v>2056087.1281454109</v>
      </c>
      <c r="V103" s="117"/>
      <c r="W103" s="117"/>
      <c r="X103" s="117"/>
      <c r="Y103" s="117"/>
    </row>
    <row r="104" spans="2:25" s="1" customFormat="1" ht="15.5" outlineLevel="1" x14ac:dyDescent="0.35">
      <c r="B104" s="63" t="s">
        <v>46</v>
      </c>
      <c r="C104" s="63" t="s">
        <v>158</v>
      </c>
      <c r="D104" s="63" t="s">
        <v>189</v>
      </c>
      <c r="E104" s="122">
        <v>-4192243.6920218407</v>
      </c>
      <c r="F104" s="98">
        <v>0</v>
      </c>
      <c r="G104" s="98">
        <v>0</v>
      </c>
      <c r="H104" s="98">
        <v>-4799699.8029958056</v>
      </c>
      <c r="I104" s="98">
        <v>0</v>
      </c>
      <c r="J104" s="98">
        <v>0</v>
      </c>
      <c r="K104" s="98">
        <v>0</v>
      </c>
      <c r="L104" s="98">
        <v>0</v>
      </c>
      <c r="M104" s="98">
        <v>0</v>
      </c>
      <c r="N104" s="98">
        <v>0</v>
      </c>
      <c r="O104" s="98">
        <v>0</v>
      </c>
      <c r="P104" s="98">
        <v>0</v>
      </c>
      <c r="Q104" s="98">
        <v>0</v>
      </c>
      <c r="R104" s="98">
        <v>0</v>
      </c>
      <c r="S104" s="98">
        <v>0</v>
      </c>
      <c r="T104" s="98">
        <v>0</v>
      </c>
      <c r="V104" s="117"/>
      <c r="W104" s="117"/>
      <c r="X104" s="117"/>
      <c r="Y104" s="117"/>
    </row>
    <row r="105" spans="2:25" s="1" customFormat="1" ht="15.5" outlineLevel="1" x14ac:dyDescent="0.35">
      <c r="B105" s="63" t="s">
        <v>46</v>
      </c>
      <c r="C105" s="63" t="s">
        <v>159</v>
      </c>
      <c r="D105" s="63" t="s">
        <v>189</v>
      </c>
      <c r="E105" s="122">
        <v>-2989011.8134391606</v>
      </c>
      <c r="F105" s="98">
        <v>0</v>
      </c>
      <c r="G105" s="98">
        <v>0</v>
      </c>
      <c r="H105" s="98">
        <v>0</v>
      </c>
      <c r="I105" s="98">
        <v>0</v>
      </c>
      <c r="J105" s="98">
        <v>0</v>
      </c>
      <c r="K105" s="98">
        <v>0</v>
      </c>
      <c r="L105" s="98">
        <v>0</v>
      </c>
      <c r="M105" s="98">
        <v>-4799699.8029958056</v>
      </c>
      <c r="N105" s="98">
        <v>0</v>
      </c>
      <c r="O105" s="98">
        <v>0</v>
      </c>
      <c r="P105" s="98">
        <v>0</v>
      </c>
      <c r="Q105" s="98">
        <v>0</v>
      </c>
      <c r="R105" s="98">
        <v>0</v>
      </c>
      <c r="S105" s="98">
        <v>0</v>
      </c>
      <c r="T105" s="98">
        <v>0</v>
      </c>
      <c r="V105" s="117"/>
      <c r="W105" s="117"/>
      <c r="X105" s="117"/>
      <c r="Y105" s="117"/>
    </row>
    <row r="106" spans="2:25" s="1" customFormat="1" ht="15.5" outlineLevel="1" x14ac:dyDescent="0.35">
      <c r="B106" s="63" t="s">
        <v>46</v>
      </c>
      <c r="C106" s="63" t="s">
        <v>160</v>
      </c>
      <c r="D106" s="63" t="s">
        <v>189</v>
      </c>
      <c r="E106" s="122">
        <v>-641999.04504815396</v>
      </c>
      <c r="F106" s="98">
        <v>0</v>
      </c>
      <c r="G106" s="98">
        <v>0</v>
      </c>
      <c r="H106" s="98">
        <v>0</v>
      </c>
      <c r="I106" s="98">
        <v>0</v>
      </c>
      <c r="J106" s="98">
        <v>0</v>
      </c>
      <c r="K106" s="98">
        <v>0</v>
      </c>
      <c r="L106" s="98">
        <v>0</v>
      </c>
      <c r="M106" s="98">
        <v>0</v>
      </c>
      <c r="N106" s="98">
        <v>0</v>
      </c>
      <c r="O106" s="98">
        <v>0</v>
      </c>
      <c r="P106" s="98">
        <v>0</v>
      </c>
      <c r="Q106" s="98">
        <v>0</v>
      </c>
      <c r="R106" s="98">
        <v>-4799699.8029958056</v>
      </c>
      <c r="S106" s="98">
        <v>0</v>
      </c>
      <c r="T106" s="98">
        <v>3839759.8423966444</v>
      </c>
      <c r="V106" s="117"/>
      <c r="W106" s="117"/>
      <c r="X106" s="117"/>
      <c r="Y106" s="117"/>
    </row>
    <row r="107" spans="2:25" s="1" customFormat="1" ht="15.5" outlineLevel="1" x14ac:dyDescent="0.35">
      <c r="B107" s="63" t="s">
        <v>46</v>
      </c>
      <c r="C107" s="63" t="s">
        <v>161</v>
      </c>
      <c r="D107" s="63" t="s">
        <v>189</v>
      </c>
      <c r="E107" s="122">
        <v>-6105600.2318336591</v>
      </c>
      <c r="F107" s="98">
        <v>-5200000</v>
      </c>
      <c r="G107" s="98">
        <v>-968992.24806201539</v>
      </c>
      <c r="H107" s="98">
        <v>0</v>
      </c>
      <c r="I107" s="98">
        <v>0</v>
      </c>
      <c r="J107" s="98">
        <v>0</v>
      </c>
      <c r="K107" s="98">
        <v>0</v>
      </c>
      <c r="L107" s="98">
        <v>0</v>
      </c>
      <c r="M107" s="98">
        <v>0</v>
      </c>
      <c r="N107" s="98">
        <v>0</v>
      </c>
      <c r="O107" s="98">
        <v>0</v>
      </c>
      <c r="P107" s="98">
        <v>0</v>
      </c>
      <c r="Q107" s="98">
        <v>0</v>
      </c>
      <c r="R107" s="98">
        <v>0</v>
      </c>
      <c r="S107" s="98">
        <v>0</v>
      </c>
      <c r="T107" s="98">
        <v>0</v>
      </c>
      <c r="V107" s="117"/>
      <c r="W107" s="117"/>
      <c r="X107" s="117"/>
      <c r="Y107" s="117"/>
    </row>
    <row r="108" spans="2:25" s="1" customFormat="1" ht="15.5" x14ac:dyDescent="0.35">
      <c r="C108" s="114"/>
      <c r="D108" s="35"/>
      <c r="F108" s="66"/>
    </row>
    <row r="109" spans="2:25" s="1" customFormat="1" ht="15.5" x14ac:dyDescent="0.35">
      <c r="B109" s="111" t="s">
        <v>30</v>
      </c>
      <c r="C109" s="61"/>
      <c r="D109" s="60"/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</row>
    <row r="110" spans="2:25" s="1" customFormat="1" ht="15.5" x14ac:dyDescent="0.35">
      <c r="B110" s="49" t="s">
        <v>85</v>
      </c>
      <c r="C110" s="62"/>
      <c r="D110" s="50" t="s">
        <v>187</v>
      </c>
      <c r="E110" s="50" t="s">
        <v>188</v>
      </c>
      <c r="F110" s="49">
        <v>2025</v>
      </c>
      <c r="G110" s="49">
        <v>2026</v>
      </c>
      <c r="H110" s="49">
        <v>2027</v>
      </c>
      <c r="I110" s="49">
        <v>2028</v>
      </c>
      <c r="J110" s="49">
        <v>2029</v>
      </c>
      <c r="K110" s="49">
        <v>2030</v>
      </c>
      <c r="L110" s="49">
        <v>2031</v>
      </c>
      <c r="M110" s="49">
        <v>2032</v>
      </c>
      <c r="N110" s="49">
        <v>2033</v>
      </c>
      <c r="O110" s="49">
        <v>2034</v>
      </c>
      <c r="P110" s="49">
        <v>2035</v>
      </c>
      <c r="Q110" s="49">
        <v>2036</v>
      </c>
      <c r="R110" s="49">
        <v>2037</v>
      </c>
      <c r="S110" s="49">
        <v>2038</v>
      </c>
      <c r="T110" s="49">
        <v>2039</v>
      </c>
    </row>
    <row r="111" spans="2:25" s="1" customFormat="1" ht="15.5" x14ac:dyDescent="0.35">
      <c r="B111" s="124" t="s">
        <v>45</v>
      </c>
      <c r="C111" s="125"/>
      <c r="D111" s="74" t="s">
        <v>189</v>
      </c>
      <c r="E111" s="122">
        <v>-115622258.67953467</v>
      </c>
      <c r="F111" s="98">
        <v>-8190000</v>
      </c>
      <c r="G111" s="98">
        <v>-15622553.527433638</v>
      </c>
      <c r="H111" s="98">
        <v>-58032108.10821496</v>
      </c>
      <c r="I111" s="98">
        <v>-24864090.628329929</v>
      </c>
      <c r="J111" s="98">
        <v>3631986.039710965</v>
      </c>
      <c r="K111" s="98">
        <v>20000000</v>
      </c>
      <c r="L111" s="98">
        <v>-4874598.6796884676</v>
      </c>
      <c r="M111" s="98">
        <v>-23848671.004653316</v>
      </c>
      <c r="N111" s="98">
        <v>-9778962.5996831544</v>
      </c>
      <c r="O111" s="98">
        <v>-34183437.10356164</v>
      </c>
      <c r="P111" s="98">
        <v>-24864090.628329929</v>
      </c>
      <c r="Q111" s="98">
        <v>-1242612.6399775036</v>
      </c>
      <c r="R111" s="98">
        <v>-3848671.004653316</v>
      </c>
      <c r="S111" s="98">
        <v>0</v>
      </c>
      <c r="T111" s="98">
        <v>47562184.838752761</v>
      </c>
    </row>
    <row r="112" spans="2:25" s="1" customFormat="1" ht="15.5" x14ac:dyDescent="0.35">
      <c r="B112" s="124" t="s">
        <v>46</v>
      </c>
      <c r="C112" s="125"/>
      <c r="D112" s="74" t="s">
        <v>189</v>
      </c>
      <c r="E112" s="122">
        <v>-169376561.45473087</v>
      </c>
      <c r="F112" s="98">
        <v>-8190000</v>
      </c>
      <c r="G112" s="98">
        <v>-19548373.484812215</v>
      </c>
      <c r="H112" s="98">
        <v>-68753655.379455924</v>
      </c>
      <c r="I112" s="98">
        <v>-32340143.598918658</v>
      </c>
      <c r="J112" s="98">
        <v>-14978416.681236811</v>
      </c>
      <c r="K112" s="98">
        <v>4590462.9135252722</v>
      </c>
      <c r="L112" s="98">
        <v>-6922573.5212736931</v>
      </c>
      <c r="M112" s="98">
        <v>-28276879.997367643</v>
      </c>
      <c r="N112" s="98">
        <v>-11838715.261092579</v>
      </c>
      <c r="O112" s="98">
        <v>-41098090.039876506</v>
      </c>
      <c r="P112" s="98">
        <v>-32158236.05330259</v>
      </c>
      <c r="Q112" s="98">
        <v>-21279675.544722281</v>
      </c>
      <c r="R112" s="98">
        <v>-23686417.083842367</v>
      </c>
      <c r="S112" s="98">
        <v>0</v>
      </c>
      <c r="T112" s="98">
        <v>103476210.35285465</v>
      </c>
    </row>
    <row r="113" spans="2:20" s="1" customFormat="1" ht="15.5" collapsed="1" x14ac:dyDescent="0.35">
      <c r="C113" s="114"/>
      <c r="D113" s="35"/>
      <c r="E113" s="117"/>
    </row>
    <row r="114" spans="2:20" s="1" customFormat="1" ht="15.5" x14ac:dyDescent="0.35">
      <c r="B114" s="111" t="s">
        <v>32</v>
      </c>
      <c r="C114" s="61"/>
      <c r="D114" s="60"/>
      <c r="E114" s="60"/>
      <c r="F114" s="58"/>
      <c r="G114" s="58"/>
      <c r="H114" s="58"/>
      <c r="I114" s="58"/>
      <c r="J114" s="58"/>
      <c r="K114" s="58"/>
      <c r="L114" s="58"/>
      <c r="M114" s="58"/>
      <c r="N114" s="58"/>
      <c r="O114" s="58"/>
      <c r="P114" s="58"/>
      <c r="Q114" s="58"/>
      <c r="R114" s="58"/>
      <c r="S114" s="58"/>
      <c r="T114" s="58"/>
    </row>
    <row r="115" spans="2:20" s="1" customFormat="1" ht="15.5" x14ac:dyDescent="0.35">
      <c r="B115" s="49" t="s">
        <v>85</v>
      </c>
      <c r="C115" s="62"/>
      <c r="D115" s="50" t="s">
        <v>187</v>
      </c>
      <c r="E115" s="50" t="s">
        <v>188</v>
      </c>
      <c r="F115" s="49">
        <v>2025</v>
      </c>
      <c r="G115" s="49">
        <v>2026</v>
      </c>
      <c r="H115" s="49">
        <v>2027</v>
      </c>
      <c r="I115" s="49">
        <v>2028</v>
      </c>
      <c r="J115" s="49">
        <v>2029</v>
      </c>
      <c r="K115" s="49">
        <v>2030</v>
      </c>
      <c r="L115" s="49">
        <v>2031</v>
      </c>
      <c r="M115" s="49">
        <v>2032</v>
      </c>
      <c r="N115" s="49">
        <v>2033</v>
      </c>
      <c r="O115" s="49">
        <v>2034</v>
      </c>
      <c r="P115" s="49">
        <v>2035</v>
      </c>
      <c r="Q115" s="49">
        <v>2036</v>
      </c>
      <c r="R115" s="49">
        <v>2037</v>
      </c>
      <c r="S115" s="49">
        <v>2038</v>
      </c>
      <c r="T115" s="49">
        <v>2039</v>
      </c>
    </row>
    <row r="116" spans="2:20" s="1" customFormat="1" ht="15.5" x14ac:dyDescent="0.35">
      <c r="B116" s="124" t="s">
        <v>45</v>
      </c>
      <c r="C116" s="125"/>
      <c r="D116" s="74" t="s">
        <v>189</v>
      </c>
      <c r="E116" s="122">
        <v>-34143439.2499495</v>
      </c>
      <c r="F116" s="98">
        <v>0</v>
      </c>
      <c r="G116" s="98">
        <v>-125000</v>
      </c>
      <c r="H116" s="98">
        <v>-2211821.5167228999</v>
      </c>
      <c r="I116" s="98">
        <v>-4341152.9284106959</v>
      </c>
      <c r="J116" s="98">
        <v>-4094309.6756764362</v>
      </c>
      <c r="K116" s="98">
        <v>-4463933.6419191556</v>
      </c>
      <c r="L116" s="98">
        <v>-4743349.8302248986</v>
      </c>
      <c r="M116" s="98">
        <v>-4908779.4655190418</v>
      </c>
      <c r="N116" s="98">
        <v>-4775714.4404522153</v>
      </c>
      <c r="O116" s="98">
        <v>-4774426.1869814489</v>
      </c>
      <c r="P116" s="98">
        <v>-4774491.5260173185</v>
      </c>
      <c r="Q116" s="98">
        <v>-4775909.8847955912</v>
      </c>
      <c r="R116" s="98">
        <v>-4775909.8847955912</v>
      </c>
      <c r="S116" s="98">
        <v>-4775909.8847955912</v>
      </c>
      <c r="T116" s="98">
        <v>-4775909.8847955912</v>
      </c>
    </row>
    <row r="117" spans="2:20" s="1" customFormat="1" ht="15.5" x14ac:dyDescent="0.35">
      <c r="B117" s="124" t="s">
        <v>46</v>
      </c>
      <c r="C117" s="125"/>
      <c r="D117" s="74" t="s">
        <v>189</v>
      </c>
      <c r="E117" s="122">
        <v>-48803443.066477388</v>
      </c>
      <c r="F117" s="98">
        <v>0</v>
      </c>
      <c r="G117" s="98">
        <v>-125000</v>
      </c>
      <c r="H117" s="98">
        <v>-3256514.0433112169</v>
      </c>
      <c r="I117" s="98">
        <v>-5899130.6385743376</v>
      </c>
      <c r="J117" s="98">
        <v>-5665896.3737697601</v>
      </c>
      <c r="K117" s="98">
        <v>-6299461.7856427236</v>
      </c>
      <c r="L117" s="98">
        <v>-6843159.2764026392</v>
      </c>
      <c r="M117" s="98">
        <v>-7023218.7439567633</v>
      </c>
      <c r="N117" s="98">
        <v>-6905140.1241134703</v>
      </c>
      <c r="O117" s="98">
        <v>-6919203.7959604915</v>
      </c>
      <c r="P117" s="98">
        <v>-6934995.4181421902</v>
      </c>
      <c r="Q117" s="98">
        <v>-6952523.7790481085</v>
      </c>
      <c r="R117" s="98">
        <v>-6952523.7790481085</v>
      </c>
      <c r="S117" s="98">
        <v>-6952523.7790481085</v>
      </c>
      <c r="T117" s="98">
        <v>-6952523.7790481085</v>
      </c>
    </row>
    <row r="118" spans="2:20" s="1" customFormat="1" ht="15.5" collapsed="1" x14ac:dyDescent="0.35">
      <c r="C118" s="114"/>
      <c r="D118" s="35"/>
    </row>
    <row r="119" spans="2:20" s="1" customFormat="1" ht="15.5" x14ac:dyDescent="0.35">
      <c r="C119" s="114"/>
      <c r="D119" s="35"/>
    </row>
    <row r="120" spans="2:20" s="1" customFormat="1" ht="21" x14ac:dyDescent="0.5">
      <c r="B120" s="40" t="s">
        <v>196</v>
      </c>
      <c r="C120" s="41"/>
      <c r="D120" s="110"/>
      <c r="E120" s="40"/>
      <c r="F120" s="40"/>
      <c r="G120" s="40"/>
      <c r="H120" s="40"/>
      <c r="I120" s="40"/>
      <c r="J120" s="40"/>
      <c r="K120" s="40"/>
      <c r="L120" s="40"/>
      <c r="M120" s="40"/>
      <c r="N120" s="40"/>
      <c r="O120" s="40"/>
      <c r="P120" s="40"/>
      <c r="Q120" s="40"/>
      <c r="R120" s="40"/>
      <c r="S120" s="40"/>
      <c r="T120" s="40"/>
    </row>
    <row r="121" spans="2:20" s="1" customFormat="1" ht="15.5" x14ac:dyDescent="0.35">
      <c r="C121" s="114"/>
      <c r="D121" s="35"/>
    </row>
    <row r="122" spans="2:20" s="1" customFormat="1" ht="15.5" x14ac:dyDescent="0.35">
      <c r="B122" s="111" t="s">
        <v>34</v>
      </c>
      <c r="C122" s="61"/>
      <c r="D122" s="60"/>
      <c r="E122" s="58"/>
      <c r="F122" s="58"/>
      <c r="G122" s="58"/>
      <c r="H122" s="58"/>
      <c r="I122" s="58"/>
      <c r="J122" s="58"/>
      <c r="K122" s="58"/>
      <c r="L122" s="58"/>
      <c r="M122" s="58"/>
      <c r="N122" s="58"/>
      <c r="O122" s="58"/>
      <c r="P122" s="58"/>
      <c r="Q122" s="58"/>
      <c r="R122" s="58"/>
      <c r="S122" s="58"/>
      <c r="T122" s="58"/>
    </row>
    <row r="123" spans="2:20" s="1" customFormat="1" ht="15.5" x14ac:dyDescent="0.35">
      <c r="B123" s="49" t="s">
        <v>85</v>
      </c>
      <c r="C123" s="62"/>
      <c r="D123" s="50" t="s">
        <v>187</v>
      </c>
      <c r="E123" s="50" t="s">
        <v>188</v>
      </c>
      <c r="F123" s="49">
        <v>2025</v>
      </c>
      <c r="G123" s="49">
        <v>2026</v>
      </c>
      <c r="H123" s="49">
        <v>2027</v>
      </c>
      <c r="I123" s="49">
        <v>2028</v>
      </c>
      <c r="J123" s="49">
        <v>2029</v>
      </c>
      <c r="K123" s="49">
        <v>2030</v>
      </c>
      <c r="L123" s="49">
        <v>2031</v>
      </c>
      <c r="M123" s="49">
        <v>2032</v>
      </c>
      <c r="N123" s="49">
        <v>2033</v>
      </c>
      <c r="O123" s="49">
        <v>2034</v>
      </c>
      <c r="P123" s="49">
        <v>2035</v>
      </c>
      <c r="Q123" s="49">
        <v>2036</v>
      </c>
      <c r="R123" s="49">
        <v>2037</v>
      </c>
      <c r="S123" s="49">
        <v>2038</v>
      </c>
      <c r="T123" s="49">
        <v>2039</v>
      </c>
    </row>
    <row r="124" spans="2:20" s="1" customFormat="1" ht="15.5" x14ac:dyDescent="0.35">
      <c r="B124" s="124" t="s">
        <v>45</v>
      </c>
      <c r="C124" s="125"/>
      <c r="D124" s="74" t="s">
        <v>189</v>
      </c>
      <c r="E124" s="122">
        <v>128345213.85723461</v>
      </c>
      <c r="F124" s="98">
        <v>8639961.9368104246</v>
      </c>
      <c r="G124" s="98">
        <v>9871827.2031732351</v>
      </c>
      <c r="H124" s="98">
        <v>11270159.288700381</v>
      </c>
      <c r="I124" s="98">
        <v>12891899.091895754</v>
      </c>
      <c r="J124" s="98">
        <v>14655855.959417287</v>
      </c>
      <c r="K124" s="98">
        <v>16695290.563347433</v>
      </c>
      <c r="L124" s="98">
        <v>8682372.2925692331</v>
      </c>
      <c r="M124" s="98">
        <v>9904996.2184046451</v>
      </c>
      <c r="N124" s="98">
        <v>11231461.217924513</v>
      </c>
      <c r="O124" s="98">
        <v>12763242.177414909</v>
      </c>
      <c r="P124" s="98">
        <v>14496114.267256375</v>
      </c>
      <c r="Q124" s="98">
        <v>16500867.323465526</v>
      </c>
      <c r="R124" s="98">
        <v>18671175.841379303</v>
      </c>
      <c r="S124" s="98">
        <v>21174840.150175598</v>
      </c>
      <c r="T124" s="98">
        <v>24003389.379226256</v>
      </c>
    </row>
    <row r="125" spans="2:20" s="1" customFormat="1" ht="15.5" x14ac:dyDescent="0.35">
      <c r="B125" s="124" t="s">
        <v>46</v>
      </c>
      <c r="C125" s="125"/>
      <c r="D125" s="74" t="s">
        <v>189</v>
      </c>
      <c r="E125" s="122">
        <v>197844434.61269262</v>
      </c>
      <c r="F125" s="98">
        <v>8639961.9368104246</v>
      </c>
      <c r="G125" s="98">
        <v>9871827.2031732351</v>
      </c>
      <c r="H125" s="98">
        <v>11270159.288700381</v>
      </c>
      <c r="I125" s="98">
        <v>12891899.091895754</v>
      </c>
      <c r="J125" s="98">
        <v>14655855.959417287</v>
      </c>
      <c r="K125" s="98">
        <v>16695290.563347433</v>
      </c>
      <c r="L125" s="98">
        <v>19006064.923033267</v>
      </c>
      <c r="M125" s="98">
        <v>21682438.260625478</v>
      </c>
      <c r="N125" s="98">
        <v>24586123.918125167</v>
      </c>
      <c r="O125" s="98">
        <v>27939254.535301875</v>
      </c>
      <c r="P125" s="98">
        <v>31732581.788848314</v>
      </c>
      <c r="Q125" s="98">
        <v>36121067.499553241</v>
      </c>
      <c r="R125" s="98">
        <v>40871960.827380724</v>
      </c>
      <c r="S125" s="98">
        <v>34418031.016820841</v>
      </c>
      <c r="T125" s="98">
        <v>39015614.488886066</v>
      </c>
    </row>
    <row r="126" spans="2:20" s="1" customFormat="1" ht="15.5" collapsed="1" x14ac:dyDescent="0.35">
      <c r="C126" s="114"/>
      <c r="D126" s="35"/>
    </row>
    <row r="127" spans="2:20" s="1" customFormat="1" ht="15.5" x14ac:dyDescent="0.35">
      <c r="B127" s="111" t="s">
        <v>35</v>
      </c>
      <c r="C127" s="61"/>
      <c r="D127" s="60"/>
      <c r="E127" s="58"/>
      <c r="F127" s="58"/>
      <c r="G127" s="58"/>
      <c r="H127" s="58"/>
      <c r="I127" s="58"/>
      <c r="J127" s="58"/>
      <c r="K127" s="58"/>
      <c r="L127" s="58"/>
      <c r="M127" s="58"/>
      <c r="N127" s="58"/>
      <c r="O127" s="58"/>
      <c r="P127" s="58"/>
      <c r="Q127" s="58"/>
      <c r="R127" s="58"/>
      <c r="S127" s="58"/>
      <c r="T127" s="58"/>
    </row>
    <row r="128" spans="2:20" s="1" customFormat="1" ht="15.5" x14ac:dyDescent="0.35">
      <c r="B128" s="49" t="s">
        <v>85</v>
      </c>
      <c r="C128" s="62"/>
      <c r="D128" s="50" t="s">
        <v>187</v>
      </c>
      <c r="E128" s="50" t="s">
        <v>188</v>
      </c>
      <c r="F128" s="49">
        <v>2025</v>
      </c>
      <c r="G128" s="49">
        <v>2026</v>
      </c>
      <c r="H128" s="49">
        <v>2027</v>
      </c>
      <c r="I128" s="49">
        <v>2028</v>
      </c>
      <c r="J128" s="49">
        <v>2029</v>
      </c>
      <c r="K128" s="49">
        <v>2030</v>
      </c>
      <c r="L128" s="49">
        <v>2031</v>
      </c>
      <c r="M128" s="49">
        <v>2032</v>
      </c>
      <c r="N128" s="49">
        <v>2033</v>
      </c>
      <c r="O128" s="49">
        <v>2034</v>
      </c>
      <c r="P128" s="49">
        <v>2035</v>
      </c>
      <c r="Q128" s="49">
        <v>2036</v>
      </c>
      <c r="R128" s="49">
        <v>2037</v>
      </c>
      <c r="S128" s="49">
        <v>2038</v>
      </c>
      <c r="T128" s="49">
        <v>2039</v>
      </c>
    </row>
    <row r="129" spans="2:20" s="1" customFormat="1" ht="15.5" x14ac:dyDescent="0.35">
      <c r="B129" s="124" t="s">
        <v>45</v>
      </c>
      <c r="C129" s="125"/>
      <c r="D129" s="74" t="s">
        <v>189</v>
      </c>
      <c r="E129" s="122">
        <v>51605401.486165568</v>
      </c>
      <c r="F129" s="98">
        <v>0</v>
      </c>
      <c r="G129" s="98">
        <v>0</v>
      </c>
      <c r="H129" s="98">
        <v>0</v>
      </c>
      <c r="I129" s="98">
        <v>4996681.7514749132</v>
      </c>
      <c r="J129" s="98">
        <v>5909619.3784186896</v>
      </c>
      <c r="K129" s="98">
        <v>4998377.6453977535</v>
      </c>
      <c r="L129" s="98">
        <v>6802883.4439975508</v>
      </c>
      <c r="M129" s="98">
        <v>6519173.5897245565</v>
      </c>
      <c r="N129" s="98">
        <v>6439686.0669791652</v>
      </c>
      <c r="O129" s="98">
        <v>7577591.7364758682</v>
      </c>
      <c r="P129" s="98">
        <v>8035627.6289704302</v>
      </c>
      <c r="Q129" s="98">
        <v>8632961.0665920489</v>
      </c>
      <c r="R129" s="98">
        <v>8929641.9464127682</v>
      </c>
      <c r="S129" s="98">
        <v>13126961.249169031</v>
      </c>
      <c r="T129" s="98">
        <v>13907187.507355466</v>
      </c>
    </row>
    <row r="130" spans="2:20" s="1" customFormat="1" ht="15.5" x14ac:dyDescent="0.35">
      <c r="B130" s="124" t="s">
        <v>46</v>
      </c>
      <c r="C130" s="125"/>
      <c r="D130" s="74" t="s">
        <v>189</v>
      </c>
      <c r="E130" s="122">
        <v>84647181.125526413</v>
      </c>
      <c r="F130" s="98">
        <v>0</v>
      </c>
      <c r="G130" s="98">
        <v>0</v>
      </c>
      <c r="H130" s="98">
        <v>0</v>
      </c>
      <c r="I130" s="98">
        <v>4996681.7514749132</v>
      </c>
      <c r="J130" s="98">
        <v>5909619.3784186896</v>
      </c>
      <c r="K130" s="98">
        <v>7327808.6769506261</v>
      </c>
      <c r="L130" s="98">
        <v>11487735.087808609</v>
      </c>
      <c r="M130" s="98">
        <v>11167076.8016409</v>
      </c>
      <c r="N130" s="98">
        <v>11190451.879164319</v>
      </c>
      <c r="O130" s="98">
        <v>13352808.485395432</v>
      </c>
      <c r="P130" s="98">
        <v>14364328.298430096</v>
      </c>
      <c r="Q130" s="98">
        <v>15657634.113362372</v>
      </c>
      <c r="R130" s="98">
        <v>16444611.507652747</v>
      </c>
      <c r="S130" s="98">
        <v>24527860.082432084</v>
      </c>
      <c r="T130" s="98">
        <v>26377345.293357566</v>
      </c>
    </row>
    <row r="131" spans="2:20" s="1" customFormat="1" ht="15.5" collapsed="1" x14ac:dyDescent="0.35">
      <c r="C131" s="114"/>
      <c r="D131" s="35"/>
    </row>
    <row r="132" spans="2:20" s="1" customFormat="1" ht="15.5" x14ac:dyDescent="0.35">
      <c r="B132" s="111" t="s">
        <v>36</v>
      </c>
      <c r="C132" s="61"/>
      <c r="D132" s="60"/>
      <c r="E132" s="58"/>
      <c r="F132" s="58"/>
      <c r="G132" s="58"/>
      <c r="H132" s="58"/>
      <c r="I132" s="58"/>
      <c r="J132" s="58"/>
      <c r="K132" s="58"/>
      <c r="L132" s="58"/>
      <c r="M132" s="58"/>
      <c r="N132" s="58"/>
      <c r="O132" s="58"/>
      <c r="P132" s="58"/>
      <c r="Q132" s="58"/>
      <c r="R132" s="58"/>
      <c r="S132" s="58"/>
      <c r="T132" s="58"/>
    </row>
    <row r="133" spans="2:20" s="1" customFormat="1" ht="15.5" x14ac:dyDescent="0.35">
      <c r="B133" s="49" t="s">
        <v>85</v>
      </c>
      <c r="C133" s="62"/>
      <c r="D133" s="50" t="s">
        <v>187</v>
      </c>
      <c r="E133" s="50" t="s">
        <v>188</v>
      </c>
      <c r="F133" s="49">
        <v>2025</v>
      </c>
      <c r="G133" s="49">
        <v>2026</v>
      </c>
      <c r="H133" s="49">
        <v>2027</v>
      </c>
      <c r="I133" s="49">
        <v>2028</v>
      </c>
      <c r="J133" s="49">
        <v>2029</v>
      </c>
      <c r="K133" s="49">
        <v>2030</v>
      </c>
      <c r="L133" s="49">
        <v>2031</v>
      </c>
      <c r="M133" s="49">
        <v>2032</v>
      </c>
      <c r="N133" s="49">
        <v>2033</v>
      </c>
      <c r="O133" s="49">
        <v>2034</v>
      </c>
      <c r="P133" s="49">
        <v>2035</v>
      </c>
      <c r="Q133" s="49">
        <v>2036</v>
      </c>
      <c r="R133" s="49">
        <v>2037</v>
      </c>
      <c r="S133" s="49">
        <v>2038</v>
      </c>
      <c r="T133" s="49">
        <v>2039</v>
      </c>
    </row>
    <row r="134" spans="2:20" s="1" customFormat="1" ht="15.5" x14ac:dyDescent="0.35">
      <c r="B134" s="124" t="s">
        <v>45</v>
      </c>
      <c r="C134" s="125"/>
      <c r="D134" s="74" t="s">
        <v>189</v>
      </c>
      <c r="E134" s="122">
        <v>46579956.669344813</v>
      </c>
      <c r="F134" s="98">
        <v>0</v>
      </c>
      <c r="G134" s="98">
        <v>0</v>
      </c>
      <c r="H134" s="98">
        <v>0</v>
      </c>
      <c r="I134" s="98">
        <v>4348314.6538593899</v>
      </c>
      <c r="J134" s="98">
        <v>5490440.1170964399</v>
      </c>
      <c r="K134" s="98">
        <v>4423268.1348503698</v>
      </c>
      <c r="L134" s="98">
        <v>4911870.0364145283</v>
      </c>
      <c r="M134" s="98">
        <v>5565459.2953059701</v>
      </c>
      <c r="N134" s="98">
        <v>6326782.381549119</v>
      </c>
      <c r="O134" s="98">
        <v>6779651.7198896287</v>
      </c>
      <c r="P134" s="98">
        <v>7846416.8101692908</v>
      </c>
      <c r="Q134" s="98">
        <v>9114482.3697752636</v>
      </c>
      <c r="R134" s="98">
        <v>9935595.2197539136</v>
      </c>
      <c r="S134" s="98">
        <v>10417679.315796196</v>
      </c>
      <c r="T134" s="98">
        <v>11670035.849141214</v>
      </c>
    </row>
    <row r="135" spans="2:20" s="1" customFormat="1" ht="15.5" x14ac:dyDescent="0.35">
      <c r="B135" s="124" t="s">
        <v>46</v>
      </c>
      <c r="C135" s="125"/>
      <c r="D135" s="74" t="s">
        <v>189</v>
      </c>
      <c r="E135" s="122">
        <v>76521939.447443128</v>
      </c>
      <c r="F135" s="98">
        <v>0</v>
      </c>
      <c r="G135" s="98">
        <v>0</v>
      </c>
      <c r="H135" s="98">
        <v>0</v>
      </c>
      <c r="I135" s="98">
        <v>4348314.6538593899</v>
      </c>
      <c r="J135" s="98">
        <v>5490440.1170964399</v>
      </c>
      <c r="K135" s="98">
        <v>6489643.3764883429</v>
      </c>
      <c r="L135" s="98">
        <v>8301587.1221122565</v>
      </c>
      <c r="M135" s="98">
        <v>9538713.8114882894</v>
      </c>
      <c r="N135" s="98">
        <v>10997536.057097908</v>
      </c>
      <c r="O135" s="98">
        <v>11951780.855982818</v>
      </c>
      <c r="P135" s="98">
        <v>14031938.617906388</v>
      </c>
      <c r="Q135" s="98">
        <v>16537564.842117779</v>
      </c>
      <c r="R135" s="98">
        <v>18298632.905966368</v>
      </c>
      <c r="S135" s="98">
        <v>19473424.8971707</v>
      </c>
      <c r="T135" s="98">
        <v>22143408.190624543</v>
      </c>
    </row>
    <row r="136" spans="2:20" s="1" customFormat="1" ht="15.5" x14ac:dyDescent="0.35">
      <c r="C136" s="114"/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D6472C-A4D0-4F2F-9967-30956403A24F}">
  <sheetPr>
    <tabColor theme="4" tint="0.59999389629810485"/>
  </sheetPr>
  <dimension ref="A1:T136"/>
  <sheetViews>
    <sheetView showGridLines="0" zoomScale="70" zoomScaleNormal="70" workbookViewId="0">
      <selection activeCell="I6" sqref="I6"/>
    </sheetView>
  </sheetViews>
  <sheetFormatPr defaultRowHeight="14.5" outlineLevelRow="1" x14ac:dyDescent="0.35"/>
  <cols>
    <col min="2" max="2" width="12.81640625" customWidth="1"/>
    <col min="3" max="3" width="49" customWidth="1"/>
    <col min="5" max="20" width="14.81640625" customWidth="1"/>
  </cols>
  <sheetData>
    <row r="1" spans="1:7" s="1" customFormat="1" ht="18" x14ac:dyDescent="0.4">
      <c r="A1" s="113" t="s">
        <v>17</v>
      </c>
      <c r="B1" s="113" t="s">
        <v>23</v>
      </c>
      <c r="C1" s="114"/>
    </row>
    <row r="2" spans="1:7" s="1" customFormat="1" ht="15.5" x14ac:dyDescent="0.35">
      <c r="A2" s="1" t="s">
        <v>179</v>
      </c>
      <c r="C2" s="114"/>
      <c r="E2" s="115"/>
      <c r="F2" s="66"/>
      <c r="G2" s="66"/>
    </row>
    <row r="3" spans="1:7" s="1" customFormat="1" ht="15.5" x14ac:dyDescent="0.35">
      <c r="C3" s="114"/>
      <c r="E3" s="116"/>
      <c r="F3" s="117"/>
      <c r="G3" s="117"/>
    </row>
    <row r="4" spans="1:7" s="1" customFormat="1" ht="21" x14ac:dyDescent="0.5">
      <c r="B4" s="40" t="s">
        <v>197</v>
      </c>
      <c r="C4" s="40"/>
      <c r="D4" s="40"/>
      <c r="E4" s="40"/>
      <c r="F4" s="40"/>
      <c r="G4" s="40"/>
    </row>
    <row r="5" spans="1:7" s="1" customFormat="1" ht="15.5" x14ac:dyDescent="0.35">
      <c r="C5" s="114"/>
      <c r="E5" s="116"/>
      <c r="F5" s="117"/>
      <c r="G5" s="117"/>
    </row>
    <row r="6" spans="1:7" s="1" customFormat="1" ht="15.5" x14ac:dyDescent="0.35">
      <c r="B6" s="44" t="s">
        <v>15</v>
      </c>
      <c r="C6" s="45"/>
      <c r="D6" s="45"/>
      <c r="E6" s="46"/>
      <c r="F6" s="46"/>
      <c r="G6" s="46"/>
    </row>
    <row r="7" spans="1:7" s="1" customFormat="1" ht="15.5" x14ac:dyDescent="0.35">
      <c r="B7" s="49" t="s">
        <v>20</v>
      </c>
      <c r="C7" s="49"/>
      <c r="D7" s="49"/>
      <c r="E7" s="50" t="s">
        <v>21</v>
      </c>
      <c r="F7" s="51" t="s">
        <v>181</v>
      </c>
      <c r="G7" s="51" t="s">
        <v>95</v>
      </c>
    </row>
    <row r="8" spans="1:7" s="1" customFormat="1" ht="15.5" x14ac:dyDescent="0.35">
      <c r="B8" s="55" t="s">
        <v>27</v>
      </c>
      <c r="C8" s="73"/>
      <c r="D8" s="73"/>
      <c r="E8" s="74" t="s">
        <v>28</v>
      </c>
      <c r="F8" s="118">
        <v>7.0000000000000007E-2</v>
      </c>
      <c r="G8" s="118">
        <v>7.0000000000000007E-2</v>
      </c>
    </row>
    <row r="9" spans="1:7" s="1" customFormat="1" ht="15.5" x14ac:dyDescent="0.35">
      <c r="B9" s="119"/>
      <c r="C9" s="69"/>
      <c r="D9" s="69"/>
      <c r="E9" s="120"/>
      <c r="F9" s="117"/>
      <c r="G9" s="117"/>
    </row>
    <row r="10" spans="1:7" s="1" customFormat="1" ht="15.5" x14ac:dyDescent="0.35">
      <c r="E10" s="35"/>
      <c r="F10" s="117"/>
      <c r="G10" s="117"/>
    </row>
    <row r="11" spans="1:7" s="1" customFormat="1" ht="15.5" x14ac:dyDescent="0.35">
      <c r="B11" s="49" t="s">
        <v>29</v>
      </c>
      <c r="C11" s="49"/>
      <c r="D11" s="49"/>
      <c r="E11" s="50" t="s">
        <v>21</v>
      </c>
      <c r="F11" s="51" t="s">
        <v>181</v>
      </c>
      <c r="G11" s="51" t="s">
        <v>95</v>
      </c>
    </row>
    <row r="12" spans="1:7" s="1" customFormat="1" ht="15.5" x14ac:dyDescent="0.35">
      <c r="B12" s="55" t="s">
        <v>30</v>
      </c>
      <c r="C12" s="52"/>
      <c r="D12" s="52"/>
      <c r="E12" s="74" t="s">
        <v>31</v>
      </c>
      <c r="F12" s="121">
        <v>1</v>
      </c>
      <c r="G12" s="121">
        <v>1</v>
      </c>
    </row>
    <row r="13" spans="1:7" s="1" customFormat="1" ht="15.5" x14ac:dyDescent="0.35">
      <c r="B13" s="55" t="s">
        <v>32</v>
      </c>
      <c r="C13" s="52"/>
      <c r="D13" s="52"/>
      <c r="E13" s="74" t="s">
        <v>31</v>
      </c>
      <c r="F13" s="121">
        <v>1</v>
      </c>
      <c r="G13" s="121">
        <v>1</v>
      </c>
    </row>
    <row r="14" spans="1:7" s="1" customFormat="1" ht="15.5" x14ac:dyDescent="0.35">
      <c r="E14" s="35"/>
      <c r="F14" s="117"/>
      <c r="G14" s="117"/>
    </row>
    <row r="15" spans="1:7" s="1" customFormat="1" ht="15.5" x14ac:dyDescent="0.35">
      <c r="B15" s="49" t="s">
        <v>33</v>
      </c>
      <c r="C15" s="49"/>
      <c r="D15" s="49"/>
      <c r="E15" s="50" t="s">
        <v>21</v>
      </c>
      <c r="F15" s="51" t="s">
        <v>181</v>
      </c>
      <c r="G15" s="51" t="s">
        <v>95</v>
      </c>
    </row>
    <row r="16" spans="1:7" s="1" customFormat="1" ht="15.5" x14ac:dyDescent="0.35">
      <c r="B16" s="55" t="s">
        <v>34</v>
      </c>
      <c r="C16" s="52"/>
      <c r="D16" s="52"/>
      <c r="E16" s="74" t="s">
        <v>31</v>
      </c>
      <c r="F16" s="121">
        <v>1</v>
      </c>
      <c r="G16" s="121">
        <v>1</v>
      </c>
    </row>
    <row r="17" spans="2:20" s="1" customFormat="1" ht="15.5" x14ac:dyDescent="0.35">
      <c r="B17" s="55" t="s">
        <v>35</v>
      </c>
      <c r="C17" s="52"/>
      <c r="D17" s="52"/>
      <c r="E17" s="74" t="s">
        <v>31</v>
      </c>
      <c r="F17" s="121">
        <v>1</v>
      </c>
      <c r="G17" s="121">
        <v>1</v>
      </c>
    </row>
    <row r="18" spans="2:20" s="1" customFormat="1" ht="15.5" x14ac:dyDescent="0.35">
      <c r="B18" s="55" t="s">
        <v>36</v>
      </c>
      <c r="C18" s="52"/>
      <c r="D18" s="52"/>
      <c r="E18" s="74" t="s">
        <v>31</v>
      </c>
      <c r="F18" s="121">
        <v>1</v>
      </c>
      <c r="G18" s="121">
        <v>1</v>
      </c>
    </row>
    <row r="19" spans="2:20" s="1" customFormat="1" ht="15.5" x14ac:dyDescent="0.35">
      <c r="C19" s="114"/>
      <c r="E19" s="116"/>
      <c r="F19" s="117"/>
      <c r="G19" s="117"/>
    </row>
    <row r="20" spans="2:20" s="1" customFormat="1" ht="21" x14ac:dyDescent="0.5">
      <c r="B20" s="40" t="s">
        <v>182</v>
      </c>
      <c r="C20" s="40"/>
      <c r="D20" s="11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</row>
    <row r="21" spans="2:20" s="1" customFormat="1" ht="15.5" x14ac:dyDescent="0.35">
      <c r="C21" s="114"/>
      <c r="E21" s="116"/>
      <c r="F21" s="117"/>
      <c r="G21" s="117"/>
    </row>
    <row r="22" spans="2:20" s="1" customFormat="1" ht="15.5" x14ac:dyDescent="0.35">
      <c r="C22" s="114"/>
      <c r="E22" s="49"/>
      <c r="F22" s="49">
        <v>2025</v>
      </c>
      <c r="G22" s="49">
        <v>2026</v>
      </c>
      <c r="H22" s="49">
        <v>2027</v>
      </c>
      <c r="I22" s="49">
        <v>2028</v>
      </c>
      <c r="J22" s="49">
        <v>2029</v>
      </c>
      <c r="K22" s="49">
        <v>2030</v>
      </c>
      <c r="L22" s="49">
        <v>2031</v>
      </c>
      <c r="M22" s="49">
        <v>2032</v>
      </c>
      <c r="N22" s="49">
        <v>2033</v>
      </c>
      <c r="O22" s="49">
        <v>2034</v>
      </c>
      <c r="P22" s="49">
        <v>2035</v>
      </c>
      <c r="Q22" s="49">
        <v>2036</v>
      </c>
      <c r="R22" s="49">
        <v>2037</v>
      </c>
      <c r="S22" s="49">
        <v>2038</v>
      </c>
      <c r="T22" s="49">
        <v>2039</v>
      </c>
    </row>
    <row r="23" spans="2:20" s="1" customFormat="1" ht="15.5" x14ac:dyDescent="0.35">
      <c r="C23" s="114"/>
      <c r="E23" s="55" t="s">
        <v>183</v>
      </c>
      <c r="F23" s="98">
        <v>0</v>
      </c>
      <c r="G23" s="98">
        <v>1</v>
      </c>
      <c r="H23" s="98">
        <v>2</v>
      </c>
      <c r="I23" s="98">
        <v>3</v>
      </c>
      <c r="J23" s="98">
        <v>4</v>
      </c>
      <c r="K23" s="98">
        <v>5</v>
      </c>
      <c r="L23" s="98">
        <v>6</v>
      </c>
      <c r="M23" s="98">
        <v>7</v>
      </c>
      <c r="N23" s="98">
        <v>8</v>
      </c>
      <c r="O23" s="98">
        <v>9</v>
      </c>
      <c r="P23" s="98">
        <v>10</v>
      </c>
      <c r="Q23" s="98">
        <v>11</v>
      </c>
      <c r="R23" s="98">
        <v>12</v>
      </c>
      <c r="S23" s="98">
        <v>13</v>
      </c>
      <c r="T23" s="98">
        <v>14</v>
      </c>
    </row>
    <row r="24" spans="2:20" s="1" customFormat="1" ht="15.5" x14ac:dyDescent="0.35">
      <c r="C24" s="114"/>
      <c r="E24" s="55" t="s">
        <v>182</v>
      </c>
      <c r="F24" s="99">
        <v>1</v>
      </c>
      <c r="G24" s="99">
        <v>0.93457943925233644</v>
      </c>
      <c r="H24" s="99">
        <v>0.87343872827321156</v>
      </c>
      <c r="I24" s="99">
        <v>0.81629787689085187</v>
      </c>
      <c r="J24" s="99">
        <v>0.7628952120475252</v>
      </c>
      <c r="K24" s="99">
        <v>0.71298617948366838</v>
      </c>
      <c r="L24" s="99">
        <v>0.66634222381651254</v>
      </c>
      <c r="M24" s="99">
        <v>0.62274974188459109</v>
      </c>
      <c r="N24" s="99">
        <v>0.5820091045650384</v>
      </c>
      <c r="O24" s="99">
        <v>0.54393374258414806</v>
      </c>
      <c r="P24" s="99">
        <v>0.5083492921347178</v>
      </c>
      <c r="Q24" s="99">
        <v>0.47509279638758667</v>
      </c>
      <c r="R24" s="99">
        <v>0.44401195924073528</v>
      </c>
      <c r="S24" s="99">
        <v>0.41496444788853759</v>
      </c>
      <c r="T24" s="99">
        <v>0.3878172410173249</v>
      </c>
    </row>
    <row r="25" spans="2:20" s="1" customFormat="1" ht="15.5" x14ac:dyDescent="0.35">
      <c r="C25" s="114"/>
      <c r="E25" s="116"/>
      <c r="F25" s="117"/>
      <c r="G25" s="117"/>
    </row>
    <row r="26" spans="2:20" s="1" customFormat="1" ht="15.5" x14ac:dyDescent="0.35">
      <c r="C26" s="114"/>
      <c r="E26" s="116"/>
      <c r="F26" s="117"/>
      <c r="G26" s="117"/>
    </row>
    <row r="27" spans="2:20" s="1" customFormat="1" ht="21" x14ac:dyDescent="0.5">
      <c r="B27" s="40" t="s">
        <v>184</v>
      </c>
      <c r="C27" s="40"/>
      <c r="D27" s="110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</row>
    <row r="28" spans="2:20" s="1" customFormat="1" ht="15.5" x14ac:dyDescent="0.35">
      <c r="C28" s="114"/>
      <c r="D28" s="35"/>
      <c r="E28" s="116"/>
      <c r="F28" s="117"/>
      <c r="G28" s="117"/>
    </row>
    <row r="29" spans="2:20" s="1" customFormat="1" ht="15.5" x14ac:dyDescent="0.35">
      <c r="B29" s="58" t="s">
        <v>185</v>
      </c>
      <c r="C29" s="60"/>
      <c r="D29" s="60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</row>
    <row r="30" spans="2:20" s="1" customFormat="1" ht="15.5" x14ac:dyDescent="0.35">
      <c r="B30" s="49" t="s">
        <v>186</v>
      </c>
      <c r="C30" s="49"/>
      <c r="D30" s="50" t="s">
        <v>187</v>
      </c>
      <c r="E30" s="50" t="s">
        <v>188</v>
      </c>
      <c r="F30" s="49">
        <v>2025</v>
      </c>
      <c r="G30" s="49">
        <v>2026</v>
      </c>
      <c r="H30" s="49">
        <v>2027</v>
      </c>
      <c r="I30" s="49">
        <v>2028</v>
      </c>
      <c r="J30" s="49">
        <v>2029</v>
      </c>
      <c r="K30" s="49">
        <v>2030</v>
      </c>
      <c r="L30" s="49">
        <v>2031</v>
      </c>
      <c r="M30" s="49">
        <v>2032</v>
      </c>
      <c r="N30" s="49">
        <v>0</v>
      </c>
      <c r="O30" s="49">
        <v>2034</v>
      </c>
      <c r="P30" s="49">
        <v>2035</v>
      </c>
      <c r="Q30" s="49">
        <v>2036</v>
      </c>
      <c r="R30" s="49">
        <v>2037</v>
      </c>
      <c r="S30" s="49">
        <v>2038</v>
      </c>
      <c r="T30" s="49">
        <v>2039</v>
      </c>
    </row>
    <row r="31" spans="2:20" s="1" customFormat="1" ht="15.5" x14ac:dyDescent="0.35">
      <c r="B31" s="55" t="s">
        <v>30</v>
      </c>
      <c r="C31" s="55"/>
      <c r="D31" s="53" t="s">
        <v>189</v>
      </c>
      <c r="E31" s="122">
        <v>-34603131.822596319</v>
      </c>
      <c r="F31" s="98">
        <v>0</v>
      </c>
      <c r="G31" s="98">
        <v>0</v>
      </c>
      <c r="H31" s="98">
        <v>0</v>
      </c>
      <c r="I31" s="98">
        <v>0</v>
      </c>
      <c r="J31" s="98">
        <v>-20000000</v>
      </c>
      <c r="K31" s="98">
        <v>-20000000</v>
      </c>
      <c r="L31" s="98">
        <v>0</v>
      </c>
      <c r="M31" s="98">
        <v>0</v>
      </c>
      <c r="N31" s="98">
        <v>0</v>
      </c>
      <c r="O31" s="98">
        <v>0</v>
      </c>
      <c r="P31" s="98">
        <v>0</v>
      </c>
      <c r="Q31" s="98">
        <v>-20000000</v>
      </c>
      <c r="R31" s="98">
        <v>-20000000</v>
      </c>
      <c r="S31" s="98">
        <v>0</v>
      </c>
      <c r="T31" s="98">
        <v>34285714.285714284</v>
      </c>
    </row>
    <row r="32" spans="2:20" s="1" customFormat="1" ht="15.5" x14ac:dyDescent="0.35">
      <c r="B32" s="55" t="s">
        <v>32</v>
      </c>
      <c r="C32" s="55"/>
      <c r="D32" s="53" t="s">
        <v>189</v>
      </c>
      <c r="E32" s="122">
        <v>-368970.34788279841</v>
      </c>
      <c r="F32" s="98">
        <v>0</v>
      </c>
      <c r="G32" s="98">
        <v>0</v>
      </c>
      <c r="H32" s="98">
        <v>0</v>
      </c>
      <c r="I32" s="98">
        <v>0</v>
      </c>
      <c r="J32" s="98">
        <v>-250000</v>
      </c>
      <c r="K32" s="98">
        <v>-250000</v>
      </c>
      <c r="L32" s="98">
        <v>0</v>
      </c>
      <c r="M32" s="98">
        <v>0</v>
      </c>
      <c r="N32" s="98">
        <v>0</v>
      </c>
      <c r="O32" s="98">
        <v>0</v>
      </c>
      <c r="P32" s="98">
        <v>0</v>
      </c>
      <c r="Q32" s="98">
        <v>0</v>
      </c>
      <c r="R32" s="98">
        <v>0</v>
      </c>
      <c r="S32" s="98">
        <v>0</v>
      </c>
      <c r="T32" s="98">
        <v>0</v>
      </c>
    </row>
    <row r="33" spans="1:20" s="1" customFormat="1" ht="15.5" x14ac:dyDescent="0.35">
      <c r="D33" s="35"/>
    </row>
    <row r="34" spans="1:20" s="1" customFormat="1" ht="15.5" x14ac:dyDescent="0.35">
      <c r="B34" s="58" t="s">
        <v>190</v>
      </c>
      <c r="C34" s="61"/>
      <c r="D34" s="60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</row>
    <row r="35" spans="1:20" s="1" customFormat="1" ht="15.5" x14ac:dyDescent="0.35">
      <c r="B35" s="49" t="s">
        <v>186</v>
      </c>
      <c r="C35" s="49"/>
      <c r="D35" s="50" t="s">
        <v>187</v>
      </c>
      <c r="E35" s="50" t="s">
        <v>188</v>
      </c>
      <c r="F35" s="49">
        <v>2025</v>
      </c>
      <c r="G35" s="49">
        <v>2026</v>
      </c>
      <c r="H35" s="49">
        <v>2027</v>
      </c>
      <c r="I35" s="49">
        <v>2028</v>
      </c>
      <c r="J35" s="49">
        <v>2029</v>
      </c>
      <c r="K35" s="49">
        <v>2030</v>
      </c>
      <c r="L35" s="49">
        <v>2031</v>
      </c>
      <c r="M35" s="49">
        <v>2032</v>
      </c>
      <c r="N35" s="49">
        <v>0</v>
      </c>
      <c r="O35" s="49">
        <v>2034</v>
      </c>
      <c r="P35" s="49">
        <v>2035</v>
      </c>
      <c r="Q35" s="49">
        <v>2036</v>
      </c>
      <c r="R35" s="49">
        <v>2037</v>
      </c>
      <c r="S35" s="49">
        <v>2038</v>
      </c>
      <c r="T35" s="49">
        <v>2039</v>
      </c>
    </row>
    <row r="36" spans="1:20" s="1" customFormat="1" ht="15.5" x14ac:dyDescent="0.35">
      <c r="B36" s="55" t="s">
        <v>34</v>
      </c>
      <c r="C36" s="55"/>
      <c r="D36" s="53" t="s">
        <v>189</v>
      </c>
      <c r="E36" s="122">
        <v>0</v>
      </c>
      <c r="F36" s="98">
        <v>0</v>
      </c>
      <c r="G36" s="98">
        <v>0</v>
      </c>
      <c r="H36" s="98">
        <v>0</v>
      </c>
      <c r="I36" s="98">
        <v>0</v>
      </c>
      <c r="J36" s="98">
        <v>0</v>
      </c>
      <c r="K36" s="98">
        <v>0</v>
      </c>
      <c r="L36" s="98">
        <v>0</v>
      </c>
      <c r="M36" s="98">
        <v>0</v>
      </c>
      <c r="N36" s="98">
        <v>0</v>
      </c>
      <c r="O36" s="98">
        <v>0</v>
      </c>
      <c r="P36" s="98">
        <v>0</v>
      </c>
      <c r="Q36" s="98">
        <v>0</v>
      </c>
      <c r="R36" s="98">
        <v>0</v>
      </c>
      <c r="S36" s="98">
        <v>0</v>
      </c>
      <c r="T36" s="98">
        <v>0</v>
      </c>
    </row>
    <row r="37" spans="1:20" s="1" customFormat="1" ht="15.5" x14ac:dyDescent="0.35">
      <c r="B37" s="55" t="s">
        <v>35</v>
      </c>
      <c r="C37" s="55"/>
      <c r="D37" s="53" t="s">
        <v>189</v>
      </c>
      <c r="E37" s="122">
        <v>0</v>
      </c>
      <c r="F37" s="98">
        <v>0</v>
      </c>
      <c r="G37" s="98">
        <v>0</v>
      </c>
      <c r="H37" s="98">
        <v>0</v>
      </c>
      <c r="I37" s="98">
        <v>0</v>
      </c>
      <c r="J37" s="98">
        <v>0</v>
      </c>
      <c r="K37" s="98">
        <v>0</v>
      </c>
      <c r="L37" s="98">
        <v>0</v>
      </c>
      <c r="M37" s="98">
        <v>0</v>
      </c>
      <c r="N37" s="98">
        <v>0</v>
      </c>
      <c r="O37" s="98">
        <v>0</v>
      </c>
      <c r="P37" s="98">
        <v>0</v>
      </c>
      <c r="Q37" s="98">
        <v>0</v>
      </c>
      <c r="R37" s="98">
        <v>0</v>
      </c>
      <c r="S37" s="98">
        <v>0</v>
      </c>
      <c r="T37" s="98">
        <v>0</v>
      </c>
    </row>
    <row r="38" spans="1:20" s="1" customFormat="1" ht="15.5" x14ac:dyDescent="0.35">
      <c r="B38" s="55" t="s">
        <v>36</v>
      </c>
      <c r="C38" s="55"/>
      <c r="D38" s="53" t="s">
        <v>189</v>
      </c>
      <c r="E38" s="122">
        <v>0</v>
      </c>
      <c r="F38" s="98">
        <v>0</v>
      </c>
      <c r="G38" s="98">
        <v>0</v>
      </c>
      <c r="H38" s="98">
        <v>0</v>
      </c>
      <c r="I38" s="98">
        <v>0</v>
      </c>
      <c r="J38" s="98">
        <v>0</v>
      </c>
      <c r="K38" s="98">
        <v>0</v>
      </c>
      <c r="L38" s="98">
        <v>0</v>
      </c>
      <c r="M38" s="98">
        <v>0</v>
      </c>
      <c r="N38" s="98">
        <v>0</v>
      </c>
      <c r="O38" s="98">
        <v>0</v>
      </c>
      <c r="P38" s="98">
        <v>0</v>
      </c>
      <c r="Q38" s="98">
        <v>0</v>
      </c>
      <c r="R38" s="98">
        <v>0</v>
      </c>
      <c r="S38" s="98">
        <v>0</v>
      </c>
      <c r="T38" s="98">
        <v>0</v>
      </c>
    </row>
    <row r="39" spans="1:20" s="1" customFormat="1" ht="15.5" x14ac:dyDescent="0.35">
      <c r="C39" s="114"/>
      <c r="D39" s="35"/>
      <c r="E39" s="116"/>
      <c r="F39" s="117"/>
      <c r="G39" s="117"/>
    </row>
    <row r="40" spans="1:20" s="1" customFormat="1" ht="21" x14ac:dyDescent="0.5">
      <c r="B40" s="40" t="s">
        <v>191</v>
      </c>
      <c r="C40" s="41"/>
      <c r="D40" s="11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</row>
    <row r="41" spans="1:20" s="1" customFormat="1" ht="15.5" x14ac:dyDescent="0.35">
      <c r="C41" s="114"/>
      <c r="D41" s="35"/>
    </row>
    <row r="42" spans="1:20" s="1" customFormat="1" ht="15.5" x14ac:dyDescent="0.35">
      <c r="B42" s="58" t="s">
        <v>192</v>
      </c>
      <c r="C42" s="61"/>
      <c r="D42" s="60"/>
      <c r="E42" s="60"/>
      <c r="F42" s="123">
        <v>1</v>
      </c>
      <c r="G42" s="123">
        <v>1</v>
      </c>
      <c r="H42" s="123">
        <v>1</v>
      </c>
      <c r="I42" s="123">
        <v>1</v>
      </c>
      <c r="J42" s="123">
        <v>1</v>
      </c>
      <c r="K42" s="123">
        <v>1</v>
      </c>
      <c r="L42" s="123">
        <v>1</v>
      </c>
      <c r="M42" s="123">
        <v>1</v>
      </c>
      <c r="N42" s="123">
        <v>1</v>
      </c>
      <c r="O42" s="123">
        <v>1</v>
      </c>
      <c r="P42" s="123">
        <v>1</v>
      </c>
      <c r="Q42" s="123">
        <v>1</v>
      </c>
      <c r="R42" s="123">
        <v>1</v>
      </c>
      <c r="S42" s="123">
        <v>1</v>
      </c>
      <c r="T42" s="123">
        <v>1</v>
      </c>
    </row>
    <row r="43" spans="1:20" s="1" customFormat="1" ht="15.5" x14ac:dyDescent="0.35">
      <c r="B43" s="49" t="s">
        <v>85</v>
      </c>
      <c r="C43" s="62"/>
      <c r="D43" s="50" t="s">
        <v>187</v>
      </c>
      <c r="E43" s="50" t="s">
        <v>135</v>
      </c>
      <c r="F43" s="51">
        <v>2025</v>
      </c>
      <c r="G43" s="51">
        <v>2026</v>
      </c>
      <c r="H43" s="51">
        <v>2027</v>
      </c>
      <c r="I43" s="51">
        <v>2028</v>
      </c>
      <c r="J43" s="51">
        <v>2029</v>
      </c>
      <c r="K43" s="51">
        <v>2030</v>
      </c>
      <c r="L43" s="51">
        <v>2031</v>
      </c>
      <c r="M43" s="51">
        <v>2032</v>
      </c>
      <c r="N43" s="51">
        <v>0</v>
      </c>
      <c r="O43" s="51">
        <v>2034</v>
      </c>
      <c r="P43" s="51">
        <v>2035</v>
      </c>
      <c r="Q43" s="51">
        <v>2036</v>
      </c>
      <c r="R43" s="51">
        <v>2037</v>
      </c>
      <c r="S43" s="51">
        <v>2038</v>
      </c>
      <c r="T43" s="51">
        <v>2039</v>
      </c>
    </row>
    <row r="44" spans="1:20" s="1" customFormat="1" ht="15.5" x14ac:dyDescent="0.35">
      <c r="A44" s="117"/>
      <c r="B44" s="124" t="s">
        <v>45</v>
      </c>
      <c r="C44" s="125"/>
      <c r="D44" s="74" t="s">
        <v>189</v>
      </c>
      <c r="E44" s="126">
        <v>34832072.680241831</v>
      </c>
      <c r="F44" s="127">
        <v>138611.95710554533</v>
      </c>
      <c r="G44" s="127">
        <v>-6574389.8516662195</v>
      </c>
      <c r="H44" s="127">
        <v>-50148787.188485786</v>
      </c>
      <c r="I44" s="127">
        <v>-10578435.410820017</v>
      </c>
      <c r="J44" s="127">
        <v>20390839.369027074</v>
      </c>
      <c r="K44" s="127">
        <v>33425415.029467896</v>
      </c>
      <c r="L44" s="127">
        <v>14801032.847991949</v>
      </c>
      <c r="M44" s="127">
        <v>-2979448.0227234578</v>
      </c>
      <c r="N44" s="127">
        <v>12541657.689298363</v>
      </c>
      <c r="O44" s="127">
        <v>-19882684.581242625</v>
      </c>
      <c r="P44" s="127">
        <v>-8307399.1196120447</v>
      </c>
      <c r="Q44" s="127">
        <v>18251635.316888832</v>
      </c>
      <c r="R44" s="127">
        <v>17240737.387991641</v>
      </c>
      <c r="S44" s="127">
        <v>23098811.842287645</v>
      </c>
      <c r="T44" s="127">
        <v>71442999.675999671</v>
      </c>
    </row>
    <row r="45" spans="1:20" s="1" customFormat="1" ht="15.5" x14ac:dyDescent="0.35">
      <c r="B45" s="124" t="s">
        <v>46</v>
      </c>
      <c r="C45" s="125"/>
      <c r="D45" s="74" t="s">
        <v>189</v>
      </c>
      <c r="E45" s="126">
        <v>43000490.626670495</v>
      </c>
      <c r="F45" s="127">
        <v>138611.95710554533</v>
      </c>
      <c r="G45" s="127">
        <v>-10500209.809044797</v>
      </c>
      <c r="H45" s="127">
        <v>-61915026.986315072</v>
      </c>
      <c r="I45" s="127">
        <v>-19612466.091572382</v>
      </c>
      <c r="J45" s="127">
        <v>208849.94998597493</v>
      </c>
      <c r="K45" s="127">
        <v>18162938.473574165</v>
      </c>
      <c r="L45" s="127">
        <v>16940607.502098296</v>
      </c>
      <c r="M45" s="127">
        <v>-3146189.6959023736</v>
      </c>
      <c r="N45" s="127">
        <v>14761919.081770174</v>
      </c>
      <c r="O45" s="127">
        <v>-11298130.300592795</v>
      </c>
      <c r="P45" s="127">
        <v>2066275.0924832504</v>
      </c>
      <c r="Q45" s="127">
        <v>18649618.665171318</v>
      </c>
      <c r="R45" s="127">
        <v>19700544.075773966</v>
      </c>
      <c r="S45" s="127">
        <v>47653846.384286404</v>
      </c>
      <c r="T45" s="127">
        <v>153285584.67523932</v>
      </c>
    </row>
    <row r="46" spans="1:20" s="1" customFormat="1" ht="15.5" x14ac:dyDescent="0.35">
      <c r="D46" s="35"/>
    </row>
    <row r="47" spans="1:20" s="1" customFormat="1" ht="15.5" x14ac:dyDescent="0.35">
      <c r="C47" s="114"/>
      <c r="D47" s="35"/>
    </row>
    <row r="48" spans="1:20" s="1" customFormat="1" ht="21" x14ac:dyDescent="0.5">
      <c r="B48" s="40" t="s">
        <v>193</v>
      </c>
      <c r="C48" s="41"/>
      <c r="D48" s="110"/>
      <c r="E48" s="40"/>
      <c r="F48" s="128">
        <v>1</v>
      </c>
      <c r="G48" s="128">
        <v>1</v>
      </c>
      <c r="H48" s="128">
        <v>1</v>
      </c>
      <c r="I48" s="128">
        <v>1</v>
      </c>
      <c r="J48" s="128">
        <v>1</v>
      </c>
      <c r="K48" s="128">
        <v>1</v>
      </c>
      <c r="L48" s="128">
        <v>1</v>
      </c>
      <c r="M48" s="128">
        <v>1</v>
      </c>
      <c r="N48" s="128">
        <v>1</v>
      </c>
      <c r="O48" s="128">
        <v>1</v>
      </c>
      <c r="P48" s="128">
        <v>1</v>
      </c>
      <c r="Q48" s="128">
        <v>1</v>
      </c>
      <c r="R48" s="128">
        <v>1</v>
      </c>
      <c r="S48" s="128">
        <v>1</v>
      </c>
      <c r="T48" s="128">
        <v>1</v>
      </c>
    </row>
    <row r="49" spans="2:20" s="1" customFormat="1" ht="15.5" x14ac:dyDescent="0.35">
      <c r="C49" s="114"/>
      <c r="D49" s="35"/>
      <c r="F49" s="117"/>
    </row>
    <row r="50" spans="2:20" s="1" customFormat="1" ht="15.5" x14ac:dyDescent="0.35">
      <c r="B50" s="58" t="s">
        <v>194</v>
      </c>
      <c r="C50" s="61"/>
      <c r="D50" s="60"/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</row>
    <row r="51" spans="2:20" s="1" customFormat="1" ht="15.5" x14ac:dyDescent="0.35">
      <c r="B51" s="49" t="s">
        <v>85</v>
      </c>
      <c r="C51" s="62" t="s">
        <v>195</v>
      </c>
      <c r="D51" s="50" t="s">
        <v>187</v>
      </c>
      <c r="E51" s="51" t="s">
        <v>188</v>
      </c>
      <c r="F51" s="49">
        <v>2025</v>
      </c>
      <c r="G51" s="49">
        <v>2026</v>
      </c>
      <c r="H51" s="49">
        <v>2027</v>
      </c>
      <c r="I51" s="49">
        <v>2028</v>
      </c>
      <c r="J51" s="49">
        <v>2029</v>
      </c>
      <c r="K51" s="49">
        <v>2030</v>
      </c>
      <c r="L51" s="49">
        <v>2031</v>
      </c>
      <c r="M51" s="49">
        <v>2032</v>
      </c>
      <c r="N51" s="49">
        <v>2033</v>
      </c>
      <c r="O51" s="49">
        <v>2034</v>
      </c>
      <c r="P51" s="49">
        <v>2035</v>
      </c>
      <c r="Q51" s="49">
        <v>2036</v>
      </c>
      <c r="R51" s="49">
        <v>2037</v>
      </c>
      <c r="S51" s="49">
        <v>2038</v>
      </c>
      <c r="T51" s="49">
        <v>2039</v>
      </c>
    </row>
    <row r="52" spans="2:20" s="1" customFormat="1" ht="15.5" x14ac:dyDescent="0.35">
      <c r="B52" s="63" t="s">
        <v>88</v>
      </c>
      <c r="C52" s="63" t="s">
        <v>136</v>
      </c>
      <c r="D52" s="63" t="s">
        <v>189</v>
      </c>
      <c r="E52" s="122">
        <v>-29517627.830623873</v>
      </c>
      <c r="F52" s="98">
        <v>0</v>
      </c>
      <c r="G52" s="98">
        <v>0</v>
      </c>
      <c r="H52" s="98">
        <v>0</v>
      </c>
      <c r="I52" s="98">
        <v>0</v>
      </c>
      <c r="J52" s="98">
        <v>-20000000</v>
      </c>
      <c r="K52" s="98">
        <v>-20000000</v>
      </c>
      <c r="L52" s="98">
        <v>0</v>
      </c>
      <c r="M52" s="98">
        <v>0</v>
      </c>
      <c r="N52" s="98">
        <v>0</v>
      </c>
      <c r="O52" s="98">
        <v>0</v>
      </c>
      <c r="P52" s="98">
        <v>0</v>
      </c>
      <c r="Q52" s="98">
        <v>0</v>
      </c>
      <c r="R52" s="98">
        <v>0</v>
      </c>
      <c r="S52" s="98">
        <v>0</v>
      </c>
      <c r="T52" s="98">
        <v>0</v>
      </c>
    </row>
    <row r="53" spans="2:20" s="1" customFormat="1" ht="15.5" outlineLevel="1" x14ac:dyDescent="0.35">
      <c r="B53" s="63" t="s">
        <v>88</v>
      </c>
      <c r="C53" s="63" t="s">
        <v>138</v>
      </c>
      <c r="D53" s="63" t="s">
        <v>189</v>
      </c>
      <c r="E53" s="122">
        <v>-5085503.9919724464</v>
      </c>
      <c r="F53" s="98">
        <v>0</v>
      </c>
      <c r="G53" s="98">
        <v>0</v>
      </c>
      <c r="H53" s="98">
        <v>0</v>
      </c>
      <c r="I53" s="98">
        <v>0</v>
      </c>
      <c r="J53" s="98">
        <v>0</v>
      </c>
      <c r="K53" s="98">
        <v>0</v>
      </c>
      <c r="L53" s="98">
        <v>0</v>
      </c>
      <c r="M53" s="98">
        <v>0</v>
      </c>
      <c r="N53" s="98">
        <v>0</v>
      </c>
      <c r="O53" s="98">
        <v>0</v>
      </c>
      <c r="P53" s="98">
        <v>0</v>
      </c>
      <c r="Q53" s="98">
        <v>-20000000</v>
      </c>
      <c r="R53" s="98">
        <v>-20000000</v>
      </c>
      <c r="S53" s="98">
        <v>0</v>
      </c>
      <c r="T53" s="98">
        <v>34285714.285714284</v>
      </c>
    </row>
    <row r="54" spans="2:20" s="1" customFormat="1" ht="15.5" outlineLevel="1" x14ac:dyDescent="0.35">
      <c r="B54" s="63" t="s">
        <v>45</v>
      </c>
      <c r="C54" s="63" t="s">
        <v>139</v>
      </c>
      <c r="D54" s="63" t="s">
        <v>189</v>
      </c>
      <c r="E54" s="122">
        <v>-17336147.668174699</v>
      </c>
      <c r="F54" s="98">
        <v>0</v>
      </c>
      <c r="G54" s="98">
        <v>-4416928.7401930522</v>
      </c>
      <c r="H54" s="98">
        <v>-15122041.713286651</v>
      </c>
      <c r="I54" s="98">
        <v>0</v>
      </c>
      <c r="J54" s="98">
        <v>0</v>
      </c>
      <c r="K54" s="98">
        <v>0</v>
      </c>
      <c r="L54" s="98">
        <v>0</v>
      </c>
      <c r="M54" s="98">
        <v>0</v>
      </c>
      <c r="N54" s="98">
        <v>0</v>
      </c>
      <c r="O54" s="98">
        <v>0</v>
      </c>
      <c r="P54" s="98">
        <v>0</v>
      </c>
      <c r="Q54" s="98">
        <v>0</v>
      </c>
      <c r="R54" s="98">
        <v>0</v>
      </c>
      <c r="S54" s="98">
        <v>0</v>
      </c>
      <c r="T54" s="98">
        <v>0</v>
      </c>
    </row>
    <row r="55" spans="2:20" s="1" customFormat="1" ht="15.5" outlineLevel="1" x14ac:dyDescent="0.35">
      <c r="B55" s="63" t="s">
        <v>45</v>
      </c>
      <c r="C55" s="63" t="s">
        <v>140</v>
      </c>
      <c r="D55" s="63" t="s">
        <v>189</v>
      </c>
      <c r="E55" s="122">
        <v>-12360433.692896586</v>
      </c>
      <c r="F55" s="98">
        <v>0</v>
      </c>
      <c r="G55" s="98">
        <v>0</v>
      </c>
      <c r="H55" s="98">
        <v>0</v>
      </c>
      <c r="I55" s="98">
        <v>0</v>
      </c>
      <c r="J55" s="98">
        <v>0</v>
      </c>
      <c r="K55" s="98">
        <v>0</v>
      </c>
      <c r="L55" s="98">
        <v>-4416928.7401930522</v>
      </c>
      <c r="M55" s="98">
        <v>-15122041.713286651</v>
      </c>
      <c r="N55" s="98">
        <v>0</v>
      </c>
      <c r="O55" s="98">
        <v>0</v>
      </c>
      <c r="P55" s="98">
        <v>0</v>
      </c>
      <c r="Q55" s="98">
        <v>0</v>
      </c>
      <c r="R55" s="98">
        <v>0</v>
      </c>
      <c r="S55" s="98">
        <v>0</v>
      </c>
      <c r="T55" s="98">
        <v>0</v>
      </c>
    </row>
    <row r="56" spans="2:20" s="1" customFormat="1" ht="15.5" outlineLevel="1" x14ac:dyDescent="0.35">
      <c r="B56" s="63" t="s">
        <v>45</v>
      </c>
      <c r="C56" s="63" t="s">
        <v>141</v>
      </c>
      <c r="D56" s="63" t="s">
        <v>189</v>
      </c>
      <c r="E56" s="122">
        <v>-2750778.7045895271</v>
      </c>
      <c r="F56" s="98">
        <v>0</v>
      </c>
      <c r="G56" s="98">
        <v>0</v>
      </c>
      <c r="H56" s="98">
        <v>0</v>
      </c>
      <c r="I56" s="98">
        <v>0</v>
      </c>
      <c r="J56" s="98">
        <v>0</v>
      </c>
      <c r="K56" s="98">
        <v>0</v>
      </c>
      <c r="L56" s="98">
        <v>0</v>
      </c>
      <c r="M56" s="98">
        <v>0</v>
      </c>
      <c r="N56" s="98">
        <v>0</v>
      </c>
      <c r="O56" s="98">
        <v>0</v>
      </c>
      <c r="P56" s="98">
        <v>0</v>
      </c>
      <c r="Q56" s="98">
        <v>-4416928.7401930522</v>
      </c>
      <c r="R56" s="98">
        <v>-15122041.713286651</v>
      </c>
      <c r="S56" s="98">
        <v>0</v>
      </c>
      <c r="T56" s="98">
        <v>15631176.362783764</v>
      </c>
    </row>
    <row r="57" spans="2:20" s="1" customFormat="1" ht="15.5" outlineLevel="1" x14ac:dyDescent="0.35">
      <c r="B57" s="63" t="s">
        <v>45</v>
      </c>
      <c r="C57" s="63" t="s">
        <v>142</v>
      </c>
      <c r="D57" s="63" t="s">
        <v>189</v>
      </c>
      <c r="E57" s="122">
        <v>-39504349.551651381</v>
      </c>
      <c r="F57" s="98">
        <v>0</v>
      </c>
      <c r="G57" s="98">
        <v>-7535437.3427211139</v>
      </c>
      <c r="H57" s="98">
        <v>-22186912.08687304</v>
      </c>
      <c r="I57" s="98">
        <v>-9664485.745938329</v>
      </c>
      <c r="J57" s="98">
        <v>-6808113.6048958674</v>
      </c>
      <c r="K57" s="98">
        <v>0</v>
      </c>
      <c r="L57" s="98">
        <v>0</v>
      </c>
      <c r="M57" s="98">
        <v>0</v>
      </c>
      <c r="N57" s="98">
        <v>0</v>
      </c>
      <c r="O57" s="98">
        <v>0</v>
      </c>
      <c r="P57" s="98">
        <v>0</v>
      </c>
      <c r="Q57" s="98">
        <v>0</v>
      </c>
      <c r="R57" s="98">
        <v>0</v>
      </c>
      <c r="S57" s="98">
        <v>0</v>
      </c>
      <c r="T57" s="98">
        <v>0</v>
      </c>
    </row>
    <row r="58" spans="2:20" s="1" customFormat="1" ht="15.5" outlineLevel="1" x14ac:dyDescent="0.35">
      <c r="B58" s="63" t="s">
        <v>45</v>
      </c>
      <c r="C58" s="63" t="s">
        <v>143</v>
      </c>
      <c r="D58" s="63" t="s">
        <v>189</v>
      </c>
      <c r="E58" s="122">
        <v>-11804753.783065019</v>
      </c>
      <c r="F58" s="98">
        <v>0</v>
      </c>
      <c r="G58" s="98">
        <v>0</v>
      </c>
      <c r="H58" s="98">
        <v>0</v>
      </c>
      <c r="I58" s="98">
        <v>0</v>
      </c>
      <c r="J58" s="98">
        <v>0</v>
      </c>
      <c r="K58" s="98">
        <v>0</v>
      </c>
      <c r="L58" s="98">
        <v>0</v>
      </c>
      <c r="M58" s="98">
        <v>0</v>
      </c>
      <c r="N58" s="98">
        <v>-7535437.3427211139</v>
      </c>
      <c r="O58" s="98">
        <v>-22186912.08687304</v>
      </c>
      <c r="P58" s="98">
        <v>-9664485.745938329</v>
      </c>
      <c r="Q58" s="98">
        <v>-6808113.6048958674</v>
      </c>
      <c r="R58" s="98">
        <v>0</v>
      </c>
      <c r="S58" s="98">
        <v>0</v>
      </c>
      <c r="T58" s="98">
        <v>32996391.986020252</v>
      </c>
    </row>
    <row r="59" spans="2:20" s="1" customFormat="1" ht="15.5" outlineLevel="1" x14ac:dyDescent="0.35">
      <c r="B59" s="63" t="s">
        <v>45</v>
      </c>
      <c r="C59" s="63" t="s">
        <v>144</v>
      </c>
      <c r="D59" s="63" t="s">
        <v>189</v>
      </c>
      <c r="E59" s="122">
        <v>-1612828.5557246837</v>
      </c>
      <c r="F59" s="98">
        <v>0</v>
      </c>
      <c r="G59" s="98">
        <v>-457669.93949541578</v>
      </c>
      <c r="H59" s="98">
        <v>-1356820.5781890955</v>
      </c>
      <c r="I59" s="98">
        <v>0</v>
      </c>
      <c r="J59" s="98">
        <v>0</v>
      </c>
      <c r="K59" s="98">
        <v>0</v>
      </c>
      <c r="L59" s="98">
        <v>0</v>
      </c>
      <c r="M59" s="98">
        <v>0</v>
      </c>
      <c r="N59" s="98">
        <v>0</v>
      </c>
      <c r="O59" s="98">
        <v>0</v>
      </c>
      <c r="P59" s="98">
        <v>0</v>
      </c>
      <c r="Q59" s="98">
        <v>0</v>
      </c>
      <c r="R59" s="98">
        <v>0</v>
      </c>
      <c r="S59" s="98">
        <v>0</v>
      </c>
      <c r="T59" s="98">
        <v>0</v>
      </c>
    </row>
    <row r="60" spans="2:20" s="1" customFormat="1" ht="15.5" outlineLevel="1" x14ac:dyDescent="0.35">
      <c r="B60" s="63" t="s">
        <v>45</v>
      </c>
      <c r="C60" s="63" t="s">
        <v>145</v>
      </c>
      <c r="D60" s="63" t="s">
        <v>189</v>
      </c>
      <c r="E60" s="122">
        <v>-1149924.4701083049</v>
      </c>
      <c r="F60" s="98">
        <v>0</v>
      </c>
      <c r="G60" s="98">
        <v>0</v>
      </c>
      <c r="H60" s="98">
        <v>0</v>
      </c>
      <c r="I60" s="98">
        <v>0</v>
      </c>
      <c r="J60" s="98">
        <v>0</v>
      </c>
      <c r="K60" s="98">
        <v>0</v>
      </c>
      <c r="L60" s="98">
        <v>-457669.93949541578</v>
      </c>
      <c r="M60" s="98">
        <v>-1356820.5781890955</v>
      </c>
      <c r="N60" s="98">
        <v>0</v>
      </c>
      <c r="O60" s="98">
        <v>0</v>
      </c>
      <c r="P60" s="98">
        <v>0</v>
      </c>
      <c r="Q60" s="98">
        <v>0</v>
      </c>
      <c r="R60" s="98">
        <v>0</v>
      </c>
      <c r="S60" s="98">
        <v>0</v>
      </c>
      <c r="T60" s="98">
        <v>0</v>
      </c>
    </row>
    <row r="61" spans="2:20" s="1" customFormat="1" ht="15.5" outlineLevel="1" x14ac:dyDescent="0.35">
      <c r="B61" s="63" t="s">
        <v>45</v>
      </c>
      <c r="C61" s="63" t="s">
        <v>146</v>
      </c>
      <c r="D61" s="63" t="s">
        <v>189</v>
      </c>
      <c r="E61" s="122">
        <v>-256927.68950089824</v>
      </c>
      <c r="F61" s="98">
        <v>0</v>
      </c>
      <c r="G61" s="98">
        <v>0</v>
      </c>
      <c r="H61" s="98">
        <v>0</v>
      </c>
      <c r="I61" s="98">
        <v>0</v>
      </c>
      <c r="J61" s="98">
        <v>0</v>
      </c>
      <c r="K61" s="98">
        <v>0</v>
      </c>
      <c r="L61" s="98">
        <v>0</v>
      </c>
      <c r="M61" s="98">
        <v>0</v>
      </c>
      <c r="N61" s="98">
        <v>0</v>
      </c>
      <c r="O61" s="98">
        <v>0</v>
      </c>
      <c r="P61" s="98">
        <v>0</v>
      </c>
      <c r="Q61" s="98">
        <v>-457669.93949541578</v>
      </c>
      <c r="R61" s="98">
        <v>-1356820.5781890955</v>
      </c>
      <c r="S61" s="98">
        <v>0</v>
      </c>
      <c r="T61" s="98">
        <v>1451592.4141476091</v>
      </c>
    </row>
    <row r="62" spans="2:20" s="1" customFormat="1" ht="15.5" outlineLevel="1" x14ac:dyDescent="0.35">
      <c r="B62" s="63" t="s">
        <v>45</v>
      </c>
      <c r="C62" s="63" t="s">
        <v>147</v>
      </c>
      <c r="D62" s="63" t="s">
        <v>189</v>
      </c>
      <c r="E62" s="122">
        <v>-4850691.4358392758</v>
      </c>
      <c r="F62" s="98">
        <v>0</v>
      </c>
      <c r="G62" s="98">
        <v>0</v>
      </c>
      <c r="H62" s="98">
        <v>0</v>
      </c>
      <c r="I62" s="98">
        <v>-4273598.034063587</v>
      </c>
      <c r="J62" s="98">
        <v>-1785517.0833912562</v>
      </c>
      <c r="K62" s="98">
        <v>0</v>
      </c>
      <c r="L62" s="98">
        <v>0</v>
      </c>
      <c r="M62" s="98">
        <v>0</v>
      </c>
      <c r="N62" s="98">
        <v>0</v>
      </c>
      <c r="O62" s="98">
        <v>0</v>
      </c>
      <c r="P62" s="98">
        <v>0</v>
      </c>
      <c r="Q62" s="98">
        <v>0</v>
      </c>
      <c r="R62" s="98">
        <v>0</v>
      </c>
      <c r="S62" s="98">
        <v>0</v>
      </c>
      <c r="T62" s="98">
        <v>0</v>
      </c>
    </row>
    <row r="63" spans="2:20" s="1" customFormat="1" ht="15.5" outlineLevel="1" x14ac:dyDescent="0.35">
      <c r="B63" s="63" t="s">
        <v>45</v>
      </c>
      <c r="C63" s="63" t="s">
        <v>148</v>
      </c>
      <c r="D63" s="63" t="s">
        <v>189</v>
      </c>
      <c r="E63" s="122">
        <v>-1342317.3340180612</v>
      </c>
      <c r="F63" s="98">
        <v>0</v>
      </c>
      <c r="G63" s="98">
        <v>0</v>
      </c>
      <c r="H63" s="98">
        <v>0</v>
      </c>
      <c r="I63" s="98">
        <v>0</v>
      </c>
      <c r="J63" s="98">
        <v>0</v>
      </c>
      <c r="K63" s="98">
        <v>0</v>
      </c>
      <c r="L63" s="98">
        <v>0</v>
      </c>
      <c r="M63" s="98">
        <v>0</v>
      </c>
      <c r="N63" s="98">
        <v>0</v>
      </c>
      <c r="O63" s="98">
        <v>0</v>
      </c>
      <c r="P63" s="98">
        <v>-4273598.034063587</v>
      </c>
      <c r="Q63" s="98">
        <v>-1785517.0833912562</v>
      </c>
      <c r="R63" s="98">
        <v>0</v>
      </c>
      <c r="S63" s="98">
        <v>0</v>
      </c>
      <c r="T63" s="98">
        <v>4327939.369610602</v>
      </c>
    </row>
    <row r="64" spans="2:20" s="1" customFormat="1" ht="15.5" outlineLevel="1" x14ac:dyDescent="0.35">
      <c r="B64" s="63" t="s">
        <v>45</v>
      </c>
      <c r="C64" s="63" t="s">
        <v>149</v>
      </c>
      <c r="D64" s="63" t="s">
        <v>189</v>
      </c>
      <c r="E64" s="122">
        <v>-16064384.030056588</v>
      </c>
      <c r="F64" s="98">
        <v>-2990000</v>
      </c>
      <c r="G64" s="98">
        <v>-2243525.2569620409</v>
      </c>
      <c r="H64" s="98">
        <v>-5052756.1065068394</v>
      </c>
      <c r="I64" s="98">
        <v>-5242014.9444758249</v>
      </c>
      <c r="J64" s="98">
        <v>-2995579.0515125347</v>
      </c>
      <c r="K64" s="98">
        <v>0</v>
      </c>
      <c r="L64" s="98">
        <v>0</v>
      </c>
      <c r="M64" s="98">
        <v>0</v>
      </c>
      <c r="N64" s="98">
        <v>0</v>
      </c>
      <c r="O64" s="98">
        <v>0</v>
      </c>
      <c r="P64" s="98">
        <v>0</v>
      </c>
      <c r="Q64" s="98">
        <v>0</v>
      </c>
      <c r="R64" s="98">
        <v>0</v>
      </c>
      <c r="S64" s="98">
        <v>0</v>
      </c>
      <c r="T64" s="98">
        <v>0</v>
      </c>
    </row>
    <row r="65" spans="2:20" s="1" customFormat="1" ht="15.5" outlineLevel="1" x14ac:dyDescent="0.35">
      <c r="B65" s="63" t="s">
        <v>45</v>
      </c>
      <c r="C65" s="63" t="s">
        <v>150</v>
      </c>
      <c r="D65" s="63" t="s">
        <v>189</v>
      </c>
      <c r="E65" s="122">
        <v>-3838994.5055808229</v>
      </c>
      <c r="F65" s="98">
        <v>0</v>
      </c>
      <c r="G65" s="98">
        <v>0</v>
      </c>
      <c r="H65" s="98">
        <v>0</v>
      </c>
      <c r="I65" s="98">
        <v>0</v>
      </c>
      <c r="J65" s="98">
        <v>0</v>
      </c>
      <c r="K65" s="98">
        <v>0</v>
      </c>
      <c r="L65" s="98">
        <v>0</v>
      </c>
      <c r="M65" s="98">
        <v>0</v>
      </c>
      <c r="N65" s="98">
        <v>-2243525.2569620409</v>
      </c>
      <c r="O65" s="98">
        <v>-5052756.1065068394</v>
      </c>
      <c r="P65" s="98">
        <v>-5242014.9444758249</v>
      </c>
      <c r="Q65" s="98">
        <v>-2995579.0515125347</v>
      </c>
      <c r="R65" s="98">
        <v>0</v>
      </c>
      <c r="S65" s="98">
        <v>0</v>
      </c>
      <c r="T65" s="98">
        <v>11095625.256755171</v>
      </c>
    </row>
    <row r="66" spans="2:20" s="1" customFormat="1" ht="15.5" outlineLevel="1" x14ac:dyDescent="0.35">
      <c r="B66" s="63" t="s">
        <v>45</v>
      </c>
      <c r="C66" s="63" t="s">
        <v>151</v>
      </c>
      <c r="D66" s="63" t="s">
        <v>189</v>
      </c>
      <c r="E66" s="122">
        <v>-8285557.3825031817</v>
      </c>
      <c r="F66" s="98">
        <v>0</v>
      </c>
      <c r="G66" s="98">
        <v>0</v>
      </c>
      <c r="H66" s="98">
        <v>0</v>
      </c>
      <c r="I66" s="98">
        <v>-5683991.9038521862</v>
      </c>
      <c r="J66" s="98">
        <v>-4778804.2204893762</v>
      </c>
      <c r="K66" s="98">
        <v>0</v>
      </c>
      <c r="L66" s="98">
        <v>0</v>
      </c>
      <c r="M66" s="98">
        <v>0</v>
      </c>
      <c r="N66" s="98">
        <v>0</v>
      </c>
      <c r="O66" s="98">
        <v>0</v>
      </c>
      <c r="P66" s="98">
        <v>0</v>
      </c>
      <c r="Q66" s="98">
        <v>0</v>
      </c>
      <c r="R66" s="98">
        <v>0</v>
      </c>
      <c r="S66" s="98">
        <v>0</v>
      </c>
      <c r="T66" s="98">
        <v>0</v>
      </c>
    </row>
    <row r="67" spans="2:20" s="1" customFormat="1" ht="15.5" outlineLevel="1" x14ac:dyDescent="0.35">
      <c r="B67" s="63" t="s">
        <v>45</v>
      </c>
      <c r="C67" s="63" t="s">
        <v>152</v>
      </c>
      <c r="D67" s="63" t="s">
        <v>189</v>
      </c>
      <c r="E67" s="122">
        <v>-2261505.3454174651</v>
      </c>
      <c r="F67" s="98">
        <v>0</v>
      </c>
      <c r="G67" s="98">
        <v>0</v>
      </c>
      <c r="H67" s="98">
        <v>0</v>
      </c>
      <c r="I67" s="98">
        <v>0</v>
      </c>
      <c r="J67" s="98">
        <v>0</v>
      </c>
      <c r="K67" s="98">
        <v>0</v>
      </c>
      <c r="L67" s="98">
        <v>0</v>
      </c>
      <c r="M67" s="98">
        <v>0</v>
      </c>
      <c r="N67" s="98">
        <v>0</v>
      </c>
      <c r="O67" s="98">
        <v>0</v>
      </c>
      <c r="P67" s="98">
        <v>-5683991.9038521862</v>
      </c>
      <c r="Q67" s="98">
        <v>-4778804.2204893762</v>
      </c>
      <c r="R67" s="98">
        <v>0</v>
      </c>
      <c r="S67" s="98">
        <v>0</v>
      </c>
      <c r="T67" s="98">
        <v>7473425.8031011159</v>
      </c>
    </row>
    <row r="68" spans="2:20" s="1" customFormat="1" ht="15.5" outlineLevel="1" x14ac:dyDescent="0.35">
      <c r="B68" s="63" t="s">
        <v>45</v>
      </c>
      <c r="C68" s="63" t="s">
        <v>153</v>
      </c>
      <c r="D68" s="63" t="s">
        <v>189</v>
      </c>
      <c r="E68" s="122">
        <v>-6064956.6863322239</v>
      </c>
      <c r="F68" s="98">
        <v>0</v>
      </c>
      <c r="G68" s="98">
        <v>0</v>
      </c>
      <c r="H68" s="98">
        <v>-6943768.9101817636</v>
      </c>
      <c r="I68" s="98">
        <v>0</v>
      </c>
      <c r="J68" s="98">
        <v>0</v>
      </c>
      <c r="K68" s="98">
        <v>0</v>
      </c>
      <c r="L68" s="98">
        <v>0</v>
      </c>
      <c r="M68" s="98">
        <v>0</v>
      </c>
      <c r="N68" s="98">
        <v>0</v>
      </c>
      <c r="O68" s="98">
        <v>0</v>
      </c>
      <c r="P68" s="98">
        <v>0</v>
      </c>
      <c r="Q68" s="98">
        <v>0</v>
      </c>
      <c r="R68" s="98">
        <v>0</v>
      </c>
      <c r="S68" s="98">
        <v>0</v>
      </c>
      <c r="T68" s="98">
        <v>0</v>
      </c>
    </row>
    <row r="69" spans="2:20" s="1" customFormat="1" ht="15.5" outlineLevel="1" x14ac:dyDescent="0.35">
      <c r="B69" s="63" t="s">
        <v>45</v>
      </c>
      <c r="C69" s="63" t="s">
        <v>154</v>
      </c>
      <c r="D69" s="63" t="s">
        <v>189</v>
      </c>
      <c r="E69" s="122">
        <v>-2622844.510522374</v>
      </c>
      <c r="F69" s="98">
        <v>0</v>
      </c>
      <c r="G69" s="98">
        <v>0</v>
      </c>
      <c r="H69" s="98">
        <v>0</v>
      </c>
      <c r="I69" s="98">
        <v>0</v>
      </c>
      <c r="J69" s="98">
        <v>0</v>
      </c>
      <c r="K69" s="98">
        <v>0</v>
      </c>
      <c r="L69" s="98">
        <v>0</v>
      </c>
      <c r="M69" s="98">
        <v>0</v>
      </c>
      <c r="N69" s="98">
        <v>0</v>
      </c>
      <c r="O69" s="98">
        <v>-6943768.9101817636</v>
      </c>
      <c r="P69" s="98">
        <v>0</v>
      </c>
      <c r="Q69" s="98">
        <v>0</v>
      </c>
      <c r="R69" s="98">
        <v>0</v>
      </c>
      <c r="S69" s="98">
        <v>0</v>
      </c>
      <c r="T69" s="98">
        <v>2975900.9615064701</v>
      </c>
    </row>
    <row r="70" spans="2:20" s="1" customFormat="1" ht="15.5" outlineLevel="1" x14ac:dyDescent="0.35">
      <c r="B70" s="63" t="s">
        <v>45</v>
      </c>
      <c r="C70" s="63" t="s">
        <v>155</v>
      </c>
      <c r="D70" s="63" t="s">
        <v>189</v>
      </c>
      <c r="E70" s="122">
        <v>-2244832.6580328094</v>
      </c>
      <c r="F70" s="98">
        <v>0</v>
      </c>
      <c r="G70" s="98">
        <v>0</v>
      </c>
      <c r="H70" s="98">
        <v>-2570108.9101817636</v>
      </c>
      <c r="I70" s="98">
        <v>0</v>
      </c>
      <c r="J70" s="98">
        <v>0</v>
      </c>
      <c r="K70" s="98">
        <v>0</v>
      </c>
      <c r="L70" s="98">
        <v>0</v>
      </c>
      <c r="M70" s="98">
        <v>0</v>
      </c>
      <c r="N70" s="98">
        <v>0</v>
      </c>
      <c r="O70" s="98">
        <v>0</v>
      </c>
      <c r="P70" s="98">
        <v>0</v>
      </c>
      <c r="Q70" s="98">
        <v>0</v>
      </c>
      <c r="R70" s="98">
        <v>0</v>
      </c>
      <c r="S70" s="98">
        <v>0</v>
      </c>
      <c r="T70" s="98">
        <v>0</v>
      </c>
    </row>
    <row r="71" spans="2:20" s="1" customFormat="1" ht="15.5" outlineLevel="1" x14ac:dyDescent="0.35">
      <c r="B71" s="63" t="s">
        <v>45</v>
      </c>
      <c r="C71" s="63" t="s">
        <v>156</v>
      </c>
      <c r="D71" s="63" t="s">
        <v>189</v>
      </c>
      <c r="E71" s="122">
        <v>-1600534.6604309811</v>
      </c>
      <c r="F71" s="98">
        <v>0</v>
      </c>
      <c r="G71" s="98">
        <v>0</v>
      </c>
      <c r="H71" s="98">
        <v>0</v>
      </c>
      <c r="I71" s="98">
        <v>0</v>
      </c>
      <c r="J71" s="98">
        <v>0</v>
      </c>
      <c r="K71" s="98">
        <v>0</v>
      </c>
      <c r="L71" s="98">
        <v>0</v>
      </c>
      <c r="M71" s="98">
        <v>-2570108.9101817636</v>
      </c>
      <c r="N71" s="98">
        <v>0</v>
      </c>
      <c r="O71" s="98">
        <v>0</v>
      </c>
      <c r="P71" s="98">
        <v>0</v>
      </c>
      <c r="Q71" s="98">
        <v>0</v>
      </c>
      <c r="R71" s="98">
        <v>0</v>
      </c>
      <c r="S71" s="98">
        <v>0</v>
      </c>
      <c r="T71" s="98">
        <v>0</v>
      </c>
    </row>
    <row r="72" spans="2:20" s="1" customFormat="1" ht="15.5" outlineLevel="1" x14ac:dyDescent="0.35">
      <c r="B72" s="63" t="s">
        <v>45</v>
      </c>
      <c r="C72" s="63" t="s">
        <v>157</v>
      </c>
      <c r="D72" s="63" t="s">
        <v>189</v>
      </c>
      <c r="E72" s="122">
        <v>-343773.05534328765</v>
      </c>
      <c r="F72" s="98">
        <v>0</v>
      </c>
      <c r="G72" s="98">
        <v>0</v>
      </c>
      <c r="H72" s="98">
        <v>0</v>
      </c>
      <c r="I72" s="98">
        <v>0</v>
      </c>
      <c r="J72" s="98">
        <v>0</v>
      </c>
      <c r="K72" s="98">
        <v>0</v>
      </c>
      <c r="L72" s="98">
        <v>0</v>
      </c>
      <c r="M72" s="98">
        <v>0</v>
      </c>
      <c r="N72" s="98">
        <v>0</v>
      </c>
      <c r="O72" s="98">
        <v>0</v>
      </c>
      <c r="P72" s="98">
        <v>0</v>
      </c>
      <c r="Q72" s="98">
        <v>0</v>
      </c>
      <c r="R72" s="98">
        <v>-2570108.9101817636</v>
      </c>
      <c r="S72" s="98">
        <v>0</v>
      </c>
      <c r="T72" s="98">
        <v>2056087.1281454109</v>
      </c>
    </row>
    <row r="73" spans="2:20" s="1" customFormat="1" ht="15.5" outlineLevel="1" x14ac:dyDescent="0.35">
      <c r="B73" s="63" t="s">
        <v>45</v>
      </c>
      <c r="C73" s="63" t="s">
        <v>158</v>
      </c>
      <c r="D73" s="63" t="s">
        <v>189</v>
      </c>
      <c r="E73" s="122">
        <v>-4192243.6920218407</v>
      </c>
      <c r="F73" s="98">
        <v>0</v>
      </c>
      <c r="G73" s="98">
        <v>0</v>
      </c>
      <c r="H73" s="98">
        <v>-4799699.8029958056</v>
      </c>
      <c r="I73" s="98">
        <v>0</v>
      </c>
      <c r="J73" s="98">
        <v>0</v>
      </c>
      <c r="K73" s="98">
        <v>0</v>
      </c>
      <c r="L73" s="98">
        <v>0</v>
      </c>
      <c r="M73" s="98">
        <v>0</v>
      </c>
      <c r="N73" s="98">
        <v>0</v>
      </c>
      <c r="O73" s="98">
        <v>0</v>
      </c>
      <c r="P73" s="98">
        <v>0</v>
      </c>
      <c r="Q73" s="98">
        <v>0</v>
      </c>
      <c r="R73" s="98">
        <v>0</v>
      </c>
      <c r="S73" s="98">
        <v>0</v>
      </c>
      <c r="T73" s="98">
        <v>0</v>
      </c>
    </row>
    <row r="74" spans="2:20" s="1" customFormat="1" ht="15.5" outlineLevel="1" x14ac:dyDescent="0.35">
      <c r="B74" s="63" t="s">
        <v>45</v>
      </c>
      <c r="C74" s="63" t="s">
        <v>159</v>
      </c>
      <c r="D74" s="63" t="s">
        <v>189</v>
      </c>
      <c r="E74" s="122">
        <v>-2989011.8134391606</v>
      </c>
      <c r="F74" s="98">
        <v>0</v>
      </c>
      <c r="G74" s="98">
        <v>0</v>
      </c>
      <c r="H74" s="98">
        <v>0</v>
      </c>
      <c r="I74" s="98">
        <v>0</v>
      </c>
      <c r="J74" s="98">
        <v>0</v>
      </c>
      <c r="K74" s="98">
        <v>0</v>
      </c>
      <c r="L74" s="98">
        <v>0</v>
      </c>
      <c r="M74" s="98">
        <v>-4799699.8029958056</v>
      </c>
      <c r="N74" s="98">
        <v>0</v>
      </c>
      <c r="O74" s="98">
        <v>0</v>
      </c>
      <c r="P74" s="98">
        <v>0</v>
      </c>
      <c r="Q74" s="98">
        <v>0</v>
      </c>
      <c r="R74" s="98">
        <v>0</v>
      </c>
      <c r="S74" s="98">
        <v>0</v>
      </c>
      <c r="T74" s="98">
        <v>0</v>
      </c>
    </row>
    <row r="75" spans="2:20" s="1" customFormat="1" ht="15.5" outlineLevel="1" x14ac:dyDescent="0.35">
      <c r="B75" s="63" t="s">
        <v>45</v>
      </c>
      <c r="C75" s="63" t="s">
        <v>160</v>
      </c>
      <c r="D75" s="63" t="s">
        <v>189</v>
      </c>
      <c r="E75" s="122">
        <v>-641999.04504815396</v>
      </c>
      <c r="F75" s="98">
        <v>0</v>
      </c>
      <c r="G75" s="98">
        <v>0</v>
      </c>
      <c r="H75" s="98">
        <v>0</v>
      </c>
      <c r="I75" s="98">
        <v>0</v>
      </c>
      <c r="J75" s="98">
        <v>0</v>
      </c>
      <c r="K75" s="98">
        <v>0</v>
      </c>
      <c r="L75" s="98">
        <v>0</v>
      </c>
      <c r="M75" s="98">
        <v>0</v>
      </c>
      <c r="N75" s="98">
        <v>0</v>
      </c>
      <c r="O75" s="98">
        <v>0</v>
      </c>
      <c r="P75" s="98">
        <v>0</v>
      </c>
      <c r="Q75" s="98">
        <v>0</v>
      </c>
      <c r="R75" s="98">
        <v>-4799699.8029958056</v>
      </c>
      <c r="S75" s="98">
        <v>0</v>
      </c>
      <c r="T75" s="98">
        <v>3839759.8423966444</v>
      </c>
    </row>
    <row r="76" spans="2:20" s="1" customFormat="1" ht="15.5" outlineLevel="1" x14ac:dyDescent="0.35">
      <c r="B76" s="63" t="s">
        <v>45</v>
      </c>
      <c r="C76" s="63" t="s">
        <v>161</v>
      </c>
      <c r="D76" s="63" t="s">
        <v>189</v>
      </c>
      <c r="E76" s="122">
        <v>-6105600.2318336591</v>
      </c>
      <c r="F76" s="98">
        <v>-5200000</v>
      </c>
      <c r="G76" s="98">
        <v>-968992.24806201539</v>
      </c>
      <c r="H76" s="98">
        <v>0</v>
      </c>
      <c r="I76" s="98">
        <v>0</v>
      </c>
      <c r="J76" s="98">
        <v>0</v>
      </c>
      <c r="K76" s="98">
        <v>0</v>
      </c>
      <c r="L76" s="98">
        <v>0</v>
      </c>
      <c r="M76" s="98">
        <v>0</v>
      </c>
      <c r="N76" s="98">
        <v>0</v>
      </c>
      <c r="O76" s="98">
        <v>0</v>
      </c>
      <c r="P76" s="98">
        <v>0</v>
      </c>
      <c r="Q76" s="98">
        <v>0</v>
      </c>
      <c r="R76" s="98">
        <v>0</v>
      </c>
      <c r="S76" s="98">
        <v>0</v>
      </c>
      <c r="T76" s="98">
        <v>0</v>
      </c>
    </row>
    <row r="77" spans="2:20" s="1" customFormat="1" ht="15.5" outlineLevel="1" x14ac:dyDescent="0.35">
      <c r="B77" s="63" t="s">
        <v>46</v>
      </c>
      <c r="C77" s="63" t="s">
        <v>139</v>
      </c>
      <c r="D77" s="63" t="s">
        <v>189</v>
      </c>
      <c r="E77" s="122">
        <v>-23307064.094306793</v>
      </c>
      <c r="F77" s="98">
        <v>0</v>
      </c>
      <c r="G77" s="98">
        <v>-6464903.5817782776</v>
      </c>
      <c r="H77" s="98">
        <v>-19550250.706000976</v>
      </c>
      <c r="I77" s="98">
        <v>-181907.54561606891</v>
      </c>
      <c r="J77" s="98">
        <v>-53298.633989487476</v>
      </c>
      <c r="K77" s="98">
        <v>0</v>
      </c>
      <c r="L77" s="98">
        <v>0</v>
      </c>
      <c r="M77" s="98">
        <v>0</v>
      </c>
      <c r="N77" s="98">
        <v>0</v>
      </c>
      <c r="O77" s="98">
        <v>0</v>
      </c>
      <c r="P77" s="98">
        <v>0</v>
      </c>
      <c r="Q77" s="98">
        <v>0</v>
      </c>
      <c r="R77" s="98">
        <v>0</v>
      </c>
      <c r="S77" s="98">
        <v>0</v>
      </c>
      <c r="T77" s="98">
        <v>0</v>
      </c>
    </row>
    <row r="78" spans="2:20" s="1" customFormat="1" ht="15.5" outlineLevel="1" x14ac:dyDescent="0.35">
      <c r="B78" s="63" t="s">
        <v>46</v>
      </c>
      <c r="C78" s="63" t="s">
        <v>140</v>
      </c>
      <c r="D78" s="63" t="s">
        <v>189</v>
      </c>
      <c r="E78" s="122">
        <v>-14581546.109146498</v>
      </c>
      <c r="F78" s="98">
        <v>0</v>
      </c>
      <c r="G78" s="98">
        <v>0</v>
      </c>
      <c r="H78" s="98">
        <v>0</v>
      </c>
      <c r="I78" s="98">
        <v>0</v>
      </c>
      <c r="J78" s="98">
        <v>0</v>
      </c>
      <c r="K78" s="98">
        <v>0</v>
      </c>
      <c r="L78" s="98">
        <v>-6464903.5817782776</v>
      </c>
      <c r="M78" s="98">
        <v>-19550250.706000976</v>
      </c>
      <c r="N78" s="98">
        <v>-181907.54561606891</v>
      </c>
      <c r="O78" s="98">
        <v>-53298.633989487476</v>
      </c>
      <c r="P78" s="98">
        <v>0</v>
      </c>
      <c r="Q78" s="98">
        <v>0</v>
      </c>
      <c r="R78" s="98">
        <v>0</v>
      </c>
      <c r="S78" s="98">
        <v>0</v>
      </c>
      <c r="T78" s="98">
        <v>5250072.0934769623</v>
      </c>
    </row>
    <row r="79" spans="2:20" s="1" customFormat="1" ht="15.5" outlineLevel="1" x14ac:dyDescent="0.35">
      <c r="B79" s="63" t="s">
        <v>46</v>
      </c>
      <c r="C79" s="63" t="s">
        <v>141</v>
      </c>
      <c r="D79" s="63" t="s">
        <v>189</v>
      </c>
      <c r="E79" s="122">
        <v>-3680673.9522409644</v>
      </c>
      <c r="F79" s="98">
        <v>0</v>
      </c>
      <c r="G79" s="98">
        <v>0</v>
      </c>
      <c r="H79" s="98">
        <v>0</v>
      </c>
      <c r="I79" s="98">
        <v>0</v>
      </c>
      <c r="J79" s="98">
        <v>0</v>
      </c>
      <c r="K79" s="98">
        <v>0</v>
      </c>
      <c r="L79" s="98">
        <v>0</v>
      </c>
      <c r="M79" s="98">
        <v>0</v>
      </c>
      <c r="N79" s="98">
        <v>0</v>
      </c>
      <c r="O79" s="98">
        <v>0</v>
      </c>
      <c r="P79" s="98">
        <v>0</v>
      </c>
      <c r="Q79" s="98">
        <v>-6464903.5817782776</v>
      </c>
      <c r="R79" s="98">
        <v>-19550250.706000976</v>
      </c>
      <c r="S79" s="98">
        <v>0</v>
      </c>
      <c r="T79" s="98">
        <v>20812123.430223402</v>
      </c>
    </row>
    <row r="80" spans="2:20" s="1" customFormat="1" ht="15.5" outlineLevel="1" x14ac:dyDescent="0.35">
      <c r="B80" s="63" t="s">
        <v>46</v>
      </c>
      <c r="C80" s="63" t="s">
        <v>142</v>
      </c>
      <c r="D80" s="63" t="s">
        <v>189</v>
      </c>
      <c r="E80" s="122">
        <v>-46671088.822691351</v>
      </c>
      <c r="F80" s="98">
        <v>0</v>
      </c>
      <c r="G80" s="98">
        <v>-8499070.6695247553</v>
      </c>
      <c r="H80" s="98">
        <v>-22087664.219116978</v>
      </c>
      <c r="I80" s="98">
        <v>-9069867.2448370885</v>
      </c>
      <c r="J80" s="98">
        <v>-7813293.7563874945</v>
      </c>
      <c r="K80" s="98">
        <v>-8515414.7136697862</v>
      </c>
      <c r="L80" s="98">
        <v>0</v>
      </c>
      <c r="M80" s="98">
        <v>0</v>
      </c>
      <c r="N80" s="98">
        <v>0</v>
      </c>
      <c r="O80" s="98">
        <v>0</v>
      </c>
      <c r="P80" s="98">
        <v>0</v>
      </c>
      <c r="Q80" s="98">
        <v>0</v>
      </c>
      <c r="R80" s="98">
        <v>0</v>
      </c>
      <c r="S80" s="98">
        <v>0</v>
      </c>
      <c r="T80" s="98">
        <v>0</v>
      </c>
    </row>
    <row r="81" spans="2:20" s="1" customFormat="1" ht="15.5" outlineLevel="1" x14ac:dyDescent="0.35">
      <c r="B81" s="63" t="s">
        <v>46</v>
      </c>
      <c r="C81" s="63" t="s">
        <v>143</v>
      </c>
      <c r="D81" s="63" t="s">
        <v>189</v>
      </c>
      <c r="E81" s="122">
        <v>-10454063.921436988</v>
      </c>
      <c r="F81" s="98">
        <v>0</v>
      </c>
      <c r="G81" s="98">
        <v>0</v>
      </c>
      <c r="H81" s="98">
        <v>0</v>
      </c>
      <c r="I81" s="98">
        <v>0</v>
      </c>
      <c r="J81" s="98">
        <v>0</v>
      </c>
      <c r="K81" s="98">
        <v>0</v>
      </c>
      <c r="L81" s="98">
        <v>0</v>
      </c>
      <c r="M81" s="98">
        <v>0</v>
      </c>
      <c r="N81" s="98">
        <v>-8499070.6695247553</v>
      </c>
      <c r="O81" s="98">
        <v>-22087664.219116978</v>
      </c>
      <c r="P81" s="98">
        <v>-9069867.2448370885</v>
      </c>
      <c r="Q81" s="98">
        <v>-7813293.7563874945</v>
      </c>
      <c r="R81" s="98">
        <v>-8515414.7136697862</v>
      </c>
      <c r="S81" s="98">
        <v>0</v>
      </c>
      <c r="T81" s="98">
        <v>47987409.088745229</v>
      </c>
    </row>
    <row r="82" spans="2:20" s="1" customFormat="1" ht="15.5" outlineLevel="1" x14ac:dyDescent="0.35">
      <c r="B82" s="63" t="s">
        <v>46</v>
      </c>
      <c r="C82" s="63" t="s">
        <v>163</v>
      </c>
      <c r="D82" s="63" t="s">
        <v>189</v>
      </c>
      <c r="E82" s="122">
        <v>-433336.70492233144</v>
      </c>
      <c r="F82" s="98">
        <v>0</v>
      </c>
      <c r="G82" s="98">
        <v>0</v>
      </c>
      <c r="H82" s="98">
        <v>0</v>
      </c>
      <c r="I82" s="98">
        <v>0</v>
      </c>
      <c r="J82" s="98">
        <v>-568016.02379873942</v>
      </c>
      <c r="K82" s="98">
        <v>0</v>
      </c>
      <c r="L82" s="98">
        <v>0</v>
      </c>
      <c r="M82" s="98">
        <v>0</v>
      </c>
      <c r="N82" s="98">
        <v>0</v>
      </c>
      <c r="O82" s="98">
        <v>0</v>
      </c>
      <c r="P82" s="98">
        <v>0</v>
      </c>
      <c r="Q82" s="98">
        <v>0</v>
      </c>
      <c r="R82" s="98">
        <v>0</v>
      </c>
      <c r="S82" s="98">
        <v>0</v>
      </c>
      <c r="T82" s="98">
        <v>0</v>
      </c>
    </row>
    <row r="83" spans="2:20" s="1" customFormat="1" ht="15.5" outlineLevel="1" x14ac:dyDescent="0.35">
      <c r="B83" s="63" t="s">
        <v>46</v>
      </c>
      <c r="C83" s="63" t="s">
        <v>164</v>
      </c>
      <c r="D83" s="63" t="s">
        <v>189</v>
      </c>
      <c r="E83" s="122">
        <v>-264905.80023196316</v>
      </c>
      <c r="F83" s="98">
        <v>0</v>
      </c>
      <c r="G83" s="98">
        <v>0</v>
      </c>
      <c r="H83" s="98">
        <v>0</v>
      </c>
      <c r="I83" s="98">
        <v>0</v>
      </c>
      <c r="J83" s="98">
        <v>0</v>
      </c>
      <c r="K83" s="98">
        <v>0</v>
      </c>
      <c r="L83" s="98">
        <v>0</v>
      </c>
      <c r="M83" s="98">
        <v>0</v>
      </c>
      <c r="N83" s="98">
        <v>0</v>
      </c>
      <c r="O83" s="98">
        <v>-568016.02379873942</v>
      </c>
      <c r="P83" s="98">
        <v>0</v>
      </c>
      <c r="Q83" s="98">
        <v>0</v>
      </c>
      <c r="R83" s="98">
        <v>0</v>
      </c>
      <c r="S83" s="98">
        <v>0</v>
      </c>
      <c r="T83" s="98">
        <v>113603.2047597479</v>
      </c>
    </row>
    <row r="84" spans="2:20" s="1" customFormat="1" ht="15.5" outlineLevel="1" x14ac:dyDescent="0.35">
      <c r="B84" s="63" t="s">
        <v>46</v>
      </c>
      <c r="C84" s="63" t="s">
        <v>144</v>
      </c>
      <c r="D84" s="63" t="s">
        <v>189</v>
      </c>
      <c r="E84" s="122">
        <v>-1612828.5557246837</v>
      </c>
      <c r="F84" s="98">
        <v>0</v>
      </c>
      <c r="G84" s="98">
        <v>-457669.93949541578</v>
      </c>
      <c r="H84" s="98">
        <v>-1356820.5781890955</v>
      </c>
      <c r="I84" s="98">
        <v>0</v>
      </c>
      <c r="J84" s="98">
        <v>0</v>
      </c>
      <c r="K84" s="98">
        <v>0</v>
      </c>
      <c r="L84" s="98">
        <v>0</v>
      </c>
      <c r="M84" s="98">
        <v>0</v>
      </c>
      <c r="N84" s="98">
        <v>0</v>
      </c>
      <c r="O84" s="98">
        <v>0</v>
      </c>
      <c r="P84" s="98">
        <v>0</v>
      </c>
      <c r="Q84" s="98">
        <v>0</v>
      </c>
      <c r="R84" s="98">
        <v>0</v>
      </c>
      <c r="S84" s="98">
        <v>0</v>
      </c>
      <c r="T84" s="98">
        <v>0</v>
      </c>
    </row>
    <row r="85" spans="2:20" s="1" customFormat="1" ht="15.5" outlineLevel="1" x14ac:dyDescent="0.35">
      <c r="B85" s="63" t="s">
        <v>46</v>
      </c>
      <c r="C85" s="63" t="s">
        <v>145</v>
      </c>
      <c r="D85" s="63" t="s">
        <v>189</v>
      </c>
      <c r="E85" s="122">
        <v>-1149924.4701083049</v>
      </c>
      <c r="F85" s="98">
        <v>0</v>
      </c>
      <c r="G85" s="98">
        <v>0</v>
      </c>
      <c r="H85" s="98">
        <v>0</v>
      </c>
      <c r="I85" s="98">
        <v>0</v>
      </c>
      <c r="J85" s="98">
        <v>0</v>
      </c>
      <c r="K85" s="98">
        <v>0</v>
      </c>
      <c r="L85" s="98">
        <v>-457669.93949541578</v>
      </c>
      <c r="M85" s="98">
        <v>-1356820.5781890955</v>
      </c>
      <c r="N85" s="98">
        <v>0</v>
      </c>
      <c r="O85" s="98">
        <v>0</v>
      </c>
      <c r="P85" s="98">
        <v>0</v>
      </c>
      <c r="Q85" s="98">
        <v>0</v>
      </c>
      <c r="R85" s="98">
        <v>0</v>
      </c>
      <c r="S85" s="98">
        <v>0</v>
      </c>
      <c r="T85" s="98">
        <v>0</v>
      </c>
    </row>
    <row r="86" spans="2:20" s="1" customFormat="1" ht="15.5" outlineLevel="1" x14ac:dyDescent="0.35">
      <c r="B86" s="63" t="s">
        <v>46</v>
      </c>
      <c r="C86" s="63" t="s">
        <v>146</v>
      </c>
      <c r="D86" s="63" t="s">
        <v>189</v>
      </c>
      <c r="E86" s="122">
        <v>-256927.68950089824</v>
      </c>
      <c r="F86" s="98">
        <v>0</v>
      </c>
      <c r="G86" s="98">
        <v>0</v>
      </c>
      <c r="H86" s="98">
        <v>0</v>
      </c>
      <c r="I86" s="98">
        <v>0</v>
      </c>
      <c r="J86" s="98">
        <v>0</v>
      </c>
      <c r="K86" s="98">
        <v>0</v>
      </c>
      <c r="L86" s="98">
        <v>0</v>
      </c>
      <c r="M86" s="98">
        <v>0</v>
      </c>
      <c r="N86" s="98">
        <v>0</v>
      </c>
      <c r="O86" s="98">
        <v>0</v>
      </c>
      <c r="P86" s="98">
        <v>0</v>
      </c>
      <c r="Q86" s="98">
        <v>-457669.93949541578</v>
      </c>
      <c r="R86" s="98">
        <v>-1356820.5781890955</v>
      </c>
      <c r="S86" s="98">
        <v>0</v>
      </c>
      <c r="T86" s="98">
        <v>1451592.4141476091</v>
      </c>
    </row>
    <row r="87" spans="2:20" s="1" customFormat="1" ht="15.5" outlineLevel="1" x14ac:dyDescent="0.35">
      <c r="B87" s="63" t="s">
        <v>46</v>
      </c>
      <c r="C87" s="63" t="s">
        <v>165</v>
      </c>
      <c r="D87" s="63" t="s">
        <v>189</v>
      </c>
      <c r="E87" s="122">
        <v>-4922770.9885174623</v>
      </c>
      <c r="F87" s="98">
        <v>0</v>
      </c>
      <c r="G87" s="98">
        <v>0</v>
      </c>
      <c r="H87" s="98">
        <v>0</v>
      </c>
      <c r="I87" s="98">
        <v>-2248666.5821805261</v>
      </c>
      <c r="J87" s="98">
        <v>-4046675.3269592831</v>
      </c>
      <c r="K87" s="98">
        <v>0</v>
      </c>
      <c r="L87" s="98">
        <v>0</v>
      </c>
      <c r="M87" s="98">
        <v>0</v>
      </c>
      <c r="N87" s="98">
        <v>0</v>
      </c>
      <c r="O87" s="98">
        <v>0</v>
      </c>
      <c r="P87" s="98">
        <v>0</v>
      </c>
      <c r="Q87" s="98">
        <v>0</v>
      </c>
      <c r="R87" s="98">
        <v>0</v>
      </c>
      <c r="S87" s="98">
        <v>0</v>
      </c>
      <c r="T87" s="98">
        <v>0</v>
      </c>
    </row>
    <row r="88" spans="2:20" s="1" customFormat="1" ht="15.5" outlineLevel="1" x14ac:dyDescent="0.35">
      <c r="B88" s="63" t="s">
        <v>46</v>
      </c>
      <c r="C88" s="63" t="s">
        <v>166</v>
      </c>
      <c r="D88" s="63" t="s">
        <v>189</v>
      </c>
      <c r="E88" s="122">
        <v>-1321767.1264109609</v>
      </c>
      <c r="F88" s="98">
        <v>0</v>
      </c>
      <c r="G88" s="98">
        <v>0</v>
      </c>
      <c r="H88" s="98">
        <v>0</v>
      </c>
      <c r="I88" s="98">
        <v>0</v>
      </c>
      <c r="J88" s="98">
        <v>0</v>
      </c>
      <c r="K88" s="98">
        <v>0</v>
      </c>
      <c r="L88" s="98">
        <v>0</v>
      </c>
      <c r="M88" s="98">
        <v>0</v>
      </c>
      <c r="N88" s="98">
        <v>0</v>
      </c>
      <c r="O88" s="98">
        <v>0</v>
      </c>
      <c r="P88" s="98">
        <v>-2248666.5821805261</v>
      </c>
      <c r="Q88" s="98">
        <v>-4046675.3269592831</v>
      </c>
      <c r="R88" s="98">
        <v>0</v>
      </c>
      <c r="S88" s="98">
        <v>0</v>
      </c>
      <c r="T88" s="98">
        <v>4496672.7922427207</v>
      </c>
    </row>
    <row r="89" spans="2:20" s="1" customFormat="1" ht="15.5" outlineLevel="1" x14ac:dyDescent="0.35">
      <c r="B89" s="63" t="s">
        <v>46</v>
      </c>
      <c r="C89" s="63" t="s">
        <v>167</v>
      </c>
      <c r="D89" s="63" t="s">
        <v>189</v>
      </c>
      <c r="E89" s="122">
        <v>-8741112.7942558881</v>
      </c>
      <c r="F89" s="98">
        <v>0</v>
      </c>
      <c r="G89" s="98">
        <v>0</v>
      </c>
      <c r="H89" s="98">
        <v>0</v>
      </c>
      <c r="I89" s="98">
        <v>-3212592.5249732863</v>
      </c>
      <c r="J89" s="98">
        <v>-5706243.0150364926</v>
      </c>
      <c r="K89" s="98">
        <v>-2476085.6698965468</v>
      </c>
      <c r="L89" s="98">
        <v>0</v>
      </c>
      <c r="M89" s="98">
        <v>0</v>
      </c>
      <c r="N89" s="98">
        <v>0</v>
      </c>
      <c r="O89" s="98">
        <v>0</v>
      </c>
      <c r="P89" s="98">
        <v>0</v>
      </c>
      <c r="Q89" s="98">
        <v>0</v>
      </c>
      <c r="R89" s="98">
        <v>0</v>
      </c>
      <c r="S89" s="98">
        <v>0</v>
      </c>
      <c r="T89" s="98">
        <v>0</v>
      </c>
    </row>
    <row r="90" spans="2:20" s="1" customFormat="1" ht="15.5" outlineLevel="1" x14ac:dyDescent="0.35">
      <c r="B90" s="63" t="s">
        <v>46</v>
      </c>
      <c r="C90" s="63" t="s">
        <v>168</v>
      </c>
      <c r="D90" s="63" t="s">
        <v>189</v>
      </c>
      <c r="E90" s="122">
        <v>-1655685.5319192349</v>
      </c>
      <c r="F90" s="98">
        <v>0</v>
      </c>
      <c r="G90" s="98">
        <v>0</v>
      </c>
      <c r="H90" s="98">
        <v>0</v>
      </c>
      <c r="I90" s="98">
        <v>0</v>
      </c>
      <c r="J90" s="98">
        <v>0</v>
      </c>
      <c r="K90" s="98">
        <v>0</v>
      </c>
      <c r="L90" s="98">
        <v>0</v>
      </c>
      <c r="M90" s="98">
        <v>0</v>
      </c>
      <c r="N90" s="98">
        <v>0</v>
      </c>
      <c r="O90" s="98">
        <v>0</v>
      </c>
      <c r="P90" s="98">
        <v>-3212592.5249732863</v>
      </c>
      <c r="Q90" s="98">
        <v>-5706243.0150364926</v>
      </c>
      <c r="R90" s="98">
        <v>-2476085.6698965468</v>
      </c>
      <c r="S90" s="98">
        <v>0</v>
      </c>
      <c r="T90" s="98">
        <v>9767075.3227768503</v>
      </c>
    </row>
    <row r="91" spans="2:20" s="1" customFormat="1" ht="15.5" outlineLevel="1" x14ac:dyDescent="0.35">
      <c r="B91" s="63" t="s">
        <v>46</v>
      </c>
      <c r="C91" s="63" t="s">
        <v>169</v>
      </c>
      <c r="D91" s="63" t="s">
        <v>189</v>
      </c>
      <c r="E91" s="122">
        <v>-4269764.2498878427</v>
      </c>
      <c r="F91" s="98">
        <v>0</v>
      </c>
      <c r="G91" s="98">
        <v>0</v>
      </c>
      <c r="H91" s="98">
        <v>0</v>
      </c>
      <c r="I91" s="98">
        <v>0</v>
      </c>
      <c r="J91" s="98">
        <v>-1467783.677993258</v>
      </c>
      <c r="K91" s="98">
        <v>-4418036.7029083949</v>
      </c>
      <c r="L91" s="98">
        <v>0</v>
      </c>
      <c r="M91" s="98">
        <v>0</v>
      </c>
      <c r="N91" s="98">
        <v>0</v>
      </c>
      <c r="O91" s="98">
        <v>0</v>
      </c>
      <c r="P91" s="98">
        <v>0</v>
      </c>
      <c r="Q91" s="98">
        <v>0</v>
      </c>
      <c r="R91" s="98">
        <v>0</v>
      </c>
      <c r="S91" s="98">
        <v>0</v>
      </c>
      <c r="T91" s="98">
        <v>0</v>
      </c>
    </row>
    <row r="92" spans="2:20" s="1" customFormat="1" ht="15.5" outlineLevel="1" x14ac:dyDescent="0.35">
      <c r="B92" s="63" t="s">
        <v>46</v>
      </c>
      <c r="C92" s="63" t="s">
        <v>170</v>
      </c>
      <c r="D92" s="63" t="s">
        <v>189</v>
      </c>
      <c r="E92" s="122">
        <v>-702460.90917300596</v>
      </c>
      <c r="F92" s="98">
        <v>0</v>
      </c>
      <c r="G92" s="98">
        <v>0</v>
      </c>
      <c r="H92" s="98">
        <v>0</v>
      </c>
      <c r="I92" s="98">
        <v>0</v>
      </c>
      <c r="J92" s="98">
        <v>0</v>
      </c>
      <c r="K92" s="98">
        <v>0</v>
      </c>
      <c r="L92" s="98">
        <v>0</v>
      </c>
      <c r="M92" s="98">
        <v>0</v>
      </c>
      <c r="N92" s="98">
        <v>0</v>
      </c>
      <c r="O92" s="98">
        <v>0</v>
      </c>
      <c r="P92" s="98">
        <v>0</v>
      </c>
      <c r="Q92" s="98">
        <v>-1467783.677993258</v>
      </c>
      <c r="R92" s="98">
        <v>-4418036.7029083949</v>
      </c>
      <c r="S92" s="98">
        <v>0</v>
      </c>
      <c r="T92" s="98">
        <v>5044988.8979157032</v>
      </c>
    </row>
    <row r="93" spans="2:20" s="1" customFormat="1" ht="15.5" outlineLevel="1" x14ac:dyDescent="0.35">
      <c r="B93" s="63" t="s">
        <v>46</v>
      </c>
      <c r="C93" s="63" t="s">
        <v>147</v>
      </c>
      <c r="D93" s="63" t="s">
        <v>189</v>
      </c>
      <c r="E93" s="122">
        <v>-7703645.1628595842</v>
      </c>
      <c r="F93" s="98">
        <v>0</v>
      </c>
      <c r="G93" s="98">
        <v>0</v>
      </c>
      <c r="H93" s="98">
        <v>-726232</v>
      </c>
      <c r="I93" s="98">
        <v>-5823405.1870198539</v>
      </c>
      <c r="J93" s="98">
        <v>-3035400.7750209006</v>
      </c>
      <c r="K93" s="98">
        <v>0</v>
      </c>
      <c r="L93" s="98">
        <v>0</v>
      </c>
      <c r="M93" s="98">
        <v>0</v>
      </c>
      <c r="N93" s="98">
        <v>0</v>
      </c>
      <c r="O93" s="98">
        <v>0</v>
      </c>
      <c r="P93" s="98">
        <v>0</v>
      </c>
      <c r="Q93" s="98">
        <v>0</v>
      </c>
      <c r="R93" s="98">
        <v>0</v>
      </c>
      <c r="S93" s="98">
        <v>0</v>
      </c>
      <c r="T93" s="98">
        <v>0</v>
      </c>
    </row>
    <row r="94" spans="2:20" s="1" customFormat="1" ht="15.5" outlineLevel="1" x14ac:dyDescent="0.35">
      <c r="B94" s="63" t="s">
        <v>46</v>
      </c>
      <c r="C94" s="63" t="s">
        <v>148</v>
      </c>
      <c r="D94" s="63" t="s">
        <v>189</v>
      </c>
      <c r="E94" s="122">
        <v>-2142269.4813948791</v>
      </c>
      <c r="F94" s="98">
        <v>0</v>
      </c>
      <c r="G94" s="98">
        <v>0</v>
      </c>
      <c r="H94" s="98">
        <v>0</v>
      </c>
      <c r="I94" s="98">
        <v>0</v>
      </c>
      <c r="J94" s="98">
        <v>0</v>
      </c>
      <c r="K94" s="98">
        <v>0</v>
      </c>
      <c r="L94" s="98">
        <v>0</v>
      </c>
      <c r="M94" s="98">
        <v>0</v>
      </c>
      <c r="N94" s="98">
        <v>0</v>
      </c>
      <c r="O94" s="98">
        <v>-726232</v>
      </c>
      <c r="P94" s="98">
        <v>-5823405.1870198539</v>
      </c>
      <c r="Q94" s="98">
        <v>-3035400.7750209006</v>
      </c>
      <c r="R94" s="98">
        <v>0</v>
      </c>
      <c r="S94" s="98">
        <v>0</v>
      </c>
      <c r="T94" s="98">
        <v>6846455.6871719677</v>
      </c>
    </row>
    <row r="95" spans="2:20" s="1" customFormat="1" ht="15.5" outlineLevel="1" x14ac:dyDescent="0.35">
      <c r="B95" s="63" t="s">
        <v>46</v>
      </c>
      <c r="C95" s="63" t="s">
        <v>149</v>
      </c>
      <c r="D95" s="63" t="s">
        <v>189</v>
      </c>
      <c r="E95" s="122">
        <v>-20192628.641299117</v>
      </c>
      <c r="F95" s="98">
        <v>-2990000</v>
      </c>
      <c r="G95" s="98">
        <v>-3157737.0459517534</v>
      </c>
      <c r="H95" s="98">
        <v>-6930303.2527895402</v>
      </c>
      <c r="I95" s="98">
        <v>-6768482.2809110386</v>
      </c>
      <c r="J95" s="98">
        <v>-3503993.0858491771</v>
      </c>
      <c r="K95" s="98">
        <v>0</v>
      </c>
      <c r="L95" s="98">
        <v>0</v>
      </c>
      <c r="M95" s="98">
        <v>0</v>
      </c>
      <c r="N95" s="98">
        <v>0</v>
      </c>
      <c r="O95" s="98">
        <v>0</v>
      </c>
      <c r="P95" s="98">
        <v>0</v>
      </c>
      <c r="Q95" s="98">
        <v>0</v>
      </c>
      <c r="R95" s="98">
        <v>0</v>
      </c>
      <c r="S95" s="98">
        <v>0</v>
      </c>
      <c r="T95" s="98">
        <v>0</v>
      </c>
    </row>
    <row r="96" spans="2:20" s="1" customFormat="1" ht="15.5" outlineLevel="1" x14ac:dyDescent="0.35">
      <c r="B96" s="63" t="s">
        <v>46</v>
      </c>
      <c r="C96" s="63" t="s">
        <v>150</v>
      </c>
      <c r="D96" s="63" t="s">
        <v>189</v>
      </c>
      <c r="E96" s="122">
        <v>-5072818.9667592011</v>
      </c>
      <c r="F96" s="98">
        <v>0</v>
      </c>
      <c r="G96" s="98">
        <v>0</v>
      </c>
      <c r="H96" s="98">
        <v>0</v>
      </c>
      <c r="I96" s="98">
        <v>0</v>
      </c>
      <c r="J96" s="98">
        <v>0</v>
      </c>
      <c r="K96" s="98">
        <v>0</v>
      </c>
      <c r="L96" s="98">
        <v>0</v>
      </c>
      <c r="M96" s="98">
        <v>0</v>
      </c>
      <c r="N96" s="98">
        <v>-3157737.0459517534</v>
      </c>
      <c r="O96" s="98">
        <v>-6930303.2527895402</v>
      </c>
      <c r="P96" s="98">
        <v>-6768482.2809110386</v>
      </c>
      <c r="Q96" s="98">
        <v>-3503993.0858491771</v>
      </c>
      <c r="R96" s="98">
        <v>0</v>
      </c>
      <c r="S96" s="98">
        <v>0</v>
      </c>
      <c r="T96" s="98">
        <v>14543225.475358222</v>
      </c>
    </row>
    <row r="97" spans="2:20" s="1" customFormat="1" ht="15.5" outlineLevel="1" x14ac:dyDescent="0.35">
      <c r="B97" s="63" t="s">
        <v>46</v>
      </c>
      <c r="C97" s="63" t="s">
        <v>151</v>
      </c>
      <c r="D97" s="63" t="s">
        <v>189</v>
      </c>
      <c r="E97" s="122">
        <v>-14120584.109971032</v>
      </c>
      <c r="F97" s="98">
        <v>0</v>
      </c>
      <c r="G97" s="98">
        <v>0</v>
      </c>
      <c r="H97" s="98">
        <v>-3788807</v>
      </c>
      <c r="I97" s="98">
        <v>-5035222.2333807945</v>
      </c>
      <c r="J97" s="98">
        <v>-8783712.3862019796</v>
      </c>
      <c r="K97" s="98">
        <v>0</v>
      </c>
      <c r="L97" s="98">
        <v>0</v>
      </c>
      <c r="M97" s="98">
        <v>0</v>
      </c>
      <c r="N97" s="98">
        <v>0</v>
      </c>
      <c r="O97" s="98">
        <v>0</v>
      </c>
      <c r="P97" s="98">
        <v>0</v>
      </c>
      <c r="Q97" s="98">
        <v>0</v>
      </c>
      <c r="R97" s="98">
        <v>0</v>
      </c>
      <c r="S97" s="98">
        <v>0</v>
      </c>
      <c r="T97" s="98">
        <v>0</v>
      </c>
    </row>
    <row r="98" spans="2:20" s="1" customFormat="1" ht="15.5" outlineLevel="1" x14ac:dyDescent="0.35">
      <c r="B98" s="63" t="s">
        <v>46</v>
      </c>
      <c r="C98" s="63" t="s">
        <v>152</v>
      </c>
      <c r="D98" s="63" t="s">
        <v>189</v>
      </c>
      <c r="E98" s="122">
        <v>-3916028.8415637482</v>
      </c>
      <c r="F98" s="98">
        <v>0</v>
      </c>
      <c r="G98" s="98">
        <v>0</v>
      </c>
      <c r="H98" s="98">
        <v>0</v>
      </c>
      <c r="I98" s="98">
        <v>0</v>
      </c>
      <c r="J98" s="98">
        <v>0</v>
      </c>
      <c r="K98" s="98">
        <v>0</v>
      </c>
      <c r="L98" s="98">
        <v>0</v>
      </c>
      <c r="M98" s="98">
        <v>0</v>
      </c>
      <c r="N98" s="98">
        <v>0</v>
      </c>
      <c r="O98" s="98">
        <v>-3788807</v>
      </c>
      <c r="P98" s="98">
        <v>-5035222.2333807945</v>
      </c>
      <c r="Q98" s="98">
        <v>-8783712.3862019796</v>
      </c>
      <c r="R98" s="98">
        <v>0</v>
      </c>
      <c r="S98" s="98">
        <v>0</v>
      </c>
      <c r="T98" s="98">
        <v>12576958.299701981</v>
      </c>
    </row>
    <row r="99" spans="2:20" s="1" customFormat="1" ht="15.5" outlineLevel="1" x14ac:dyDescent="0.35">
      <c r="B99" s="63" t="s">
        <v>46</v>
      </c>
      <c r="C99" s="63" t="s">
        <v>153</v>
      </c>
      <c r="D99" s="63" t="s">
        <v>189</v>
      </c>
      <c r="E99" s="122">
        <v>-6064956.6863322239</v>
      </c>
      <c r="F99" s="98">
        <v>0</v>
      </c>
      <c r="G99" s="98">
        <v>0</v>
      </c>
      <c r="H99" s="98">
        <v>-6943768.9101817636</v>
      </c>
      <c r="I99" s="98">
        <v>0</v>
      </c>
      <c r="J99" s="98">
        <v>0</v>
      </c>
      <c r="K99" s="98">
        <v>0</v>
      </c>
      <c r="L99" s="98">
        <v>0</v>
      </c>
      <c r="M99" s="98">
        <v>0</v>
      </c>
      <c r="N99" s="98">
        <v>0</v>
      </c>
      <c r="O99" s="98">
        <v>0</v>
      </c>
      <c r="P99" s="98">
        <v>0</v>
      </c>
      <c r="Q99" s="98">
        <v>0</v>
      </c>
      <c r="R99" s="98">
        <v>0</v>
      </c>
      <c r="S99" s="98">
        <v>0</v>
      </c>
      <c r="T99" s="98">
        <v>0</v>
      </c>
    </row>
    <row r="100" spans="2:20" s="1" customFormat="1" ht="15.5" outlineLevel="1" x14ac:dyDescent="0.35">
      <c r="B100" s="63" t="s">
        <v>46</v>
      </c>
      <c r="C100" s="63" t="s">
        <v>154</v>
      </c>
      <c r="D100" s="63" t="s">
        <v>189</v>
      </c>
      <c r="E100" s="122">
        <v>-2622844.510522374</v>
      </c>
      <c r="F100" s="98">
        <v>0</v>
      </c>
      <c r="G100" s="98">
        <v>0</v>
      </c>
      <c r="H100" s="98">
        <v>0</v>
      </c>
      <c r="I100" s="98">
        <v>0</v>
      </c>
      <c r="J100" s="98">
        <v>0</v>
      </c>
      <c r="K100" s="98">
        <v>0</v>
      </c>
      <c r="L100" s="98">
        <v>0</v>
      </c>
      <c r="M100" s="98">
        <v>0</v>
      </c>
      <c r="N100" s="98">
        <v>0</v>
      </c>
      <c r="O100" s="98">
        <v>-6943768.9101817636</v>
      </c>
      <c r="P100" s="98">
        <v>0</v>
      </c>
      <c r="Q100" s="98">
        <v>0</v>
      </c>
      <c r="R100" s="98">
        <v>0</v>
      </c>
      <c r="S100" s="98">
        <v>0</v>
      </c>
      <c r="T100" s="98">
        <v>2975900.9615064701</v>
      </c>
    </row>
    <row r="101" spans="2:20" s="1" customFormat="1" ht="15.5" outlineLevel="1" x14ac:dyDescent="0.35">
      <c r="B101" s="63" t="s">
        <v>46</v>
      </c>
      <c r="C101" s="63" t="s">
        <v>155</v>
      </c>
      <c r="D101" s="63" t="s">
        <v>189</v>
      </c>
      <c r="E101" s="122">
        <v>-2244832.6580328094</v>
      </c>
      <c r="F101" s="98">
        <v>0</v>
      </c>
      <c r="G101" s="98">
        <v>0</v>
      </c>
      <c r="H101" s="98">
        <v>-2570108.9101817636</v>
      </c>
      <c r="I101" s="98">
        <v>0</v>
      </c>
      <c r="J101" s="98">
        <v>0</v>
      </c>
      <c r="K101" s="98">
        <v>0</v>
      </c>
      <c r="L101" s="98">
        <v>0</v>
      </c>
      <c r="M101" s="98">
        <v>0</v>
      </c>
      <c r="N101" s="98">
        <v>0</v>
      </c>
      <c r="O101" s="98">
        <v>0</v>
      </c>
      <c r="P101" s="98">
        <v>0</v>
      </c>
      <c r="Q101" s="98">
        <v>0</v>
      </c>
      <c r="R101" s="98">
        <v>0</v>
      </c>
      <c r="S101" s="98">
        <v>0</v>
      </c>
      <c r="T101" s="98">
        <v>0</v>
      </c>
    </row>
    <row r="102" spans="2:20" s="1" customFormat="1" ht="15.5" outlineLevel="1" x14ac:dyDescent="0.35">
      <c r="B102" s="63" t="s">
        <v>46</v>
      </c>
      <c r="C102" s="63" t="s">
        <v>156</v>
      </c>
      <c r="D102" s="63" t="s">
        <v>189</v>
      </c>
      <c r="E102" s="122">
        <v>-1600534.6604309811</v>
      </c>
      <c r="F102" s="98">
        <v>0</v>
      </c>
      <c r="G102" s="98">
        <v>0</v>
      </c>
      <c r="H102" s="98">
        <v>0</v>
      </c>
      <c r="I102" s="98">
        <v>0</v>
      </c>
      <c r="J102" s="98">
        <v>0</v>
      </c>
      <c r="K102" s="98">
        <v>0</v>
      </c>
      <c r="L102" s="98">
        <v>0</v>
      </c>
      <c r="M102" s="98">
        <v>-2570108.9101817636</v>
      </c>
      <c r="N102" s="98">
        <v>0</v>
      </c>
      <c r="O102" s="98">
        <v>0</v>
      </c>
      <c r="P102" s="98">
        <v>0</v>
      </c>
      <c r="Q102" s="98">
        <v>0</v>
      </c>
      <c r="R102" s="98">
        <v>0</v>
      </c>
      <c r="S102" s="98">
        <v>0</v>
      </c>
      <c r="T102" s="98">
        <v>0</v>
      </c>
    </row>
    <row r="103" spans="2:20" s="1" customFormat="1" ht="15.5" outlineLevel="1" x14ac:dyDescent="0.35">
      <c r="B103" s="63" t="s">
        <v>46</v>
      </c>
      <c r="C103" s="63" t="s">
        <v>157</v>
      </c>
      <c r="D103" s="63" t="s">
        <v>189</v>
      </c>
      <c r="E103" s="122">
        <v>-343773.05534328765</v>
      </c>
      <c r="F103" s="98">
        <v>0</v>
      </c>
      <c r="G103" s="98">
        <v>0</v>
      </c>
      <c r="H103" s="98">
        <v>0</v>
      </c>
      <c r="I103" s="98">
        <v>0</v>
      </c>
      <c r="J103" s="98">
        <v>0</v>
      </c>
      <c r="K103" s="98">
        <v>0</v>
      </c>
      <c r="L103" s="98">
        <v>0</v>
      </c>
      <c r="M103" s="98">
        <v>0</v>
      </c>
      <c r="N103" s="98">
        <v>0</v>
      </c>
      <c r="O103" s="98">
        <v>0</v>
      </c>
      <c r="P103" s="98">
        <v>0</v>
      </c>
      <c r="Q103" s="98">
        <v>0</v>
      </c>
      <c r="R103" s="98">
        <v>-2570108.9101817636</v>
      </c>
      <c r="S103" s="98">
        <v>0</v>
      </c>
      <c r="T103" s="98">
        <v>2056087.1281454109</v>
      </c>
    </row>
    <row r="104" spans="2:20" s="1" customFormat="1" ht="15.5" outlineLevel="1" x14ac:dyDescent="0.35">
      <c r="B104" s="63" t="s">
        <v>46</v>
      </c>
      <c r="C104" s="63" t="s">
        <v>158</v>
      </c>
      <c r="D104" s="63" t="s">
        <v>189</v>
      </c>
      <c r="E104" s="122">
        <v>-4192243.6920218407</v>
      </c>
      <c r="F104" s="98">
        <v>0</v>
      </c>
      <c r="G104" s="98">
        <v>0</v>
      </c>
      <c r="H104" s="98">
        <v>-4799699.8029958056</v>
      </c>
      <c r="I104" s="98">
        <v>0</v>
      </c>
      <c r="J104" s="98">
        <v>0</v>
      </c>
      <c r="K104" s="98">
        <v>0</v>
      </c>
      <c r="L104" s="98">
        <v>0</v>
      </c>
      <c r="M104" s="98">
        <v>0</v>
      </c>
      <c r="N104" s="98">
        <v>0</v>
      </c>
      <c r="O104" s="98">
        <v>0</v>
      </c>
      <c r="P104" s="98">
        <v>0</v>
      </c>
      <c r="Q104" s="98">
        <v>0</v>
      </c>
      <c r="R104" s="98">
        <v>0</v>
      </c>
      <c r="S104" s="98">
        <v>0</v>
      </c>
      <c r="T104" s="98">
        <v>0</v>
      </c>
    </row>
    <row r="105" spans="2:20" s="1" customFormat="1" ht="15.5" outlineLevel="1" x14ac:dyDescent="0.35">
      <c r="B105" s="63" t="s">
        <v>46</v>
      </c>
      <c r="C105" s="63" t="s">
        <v>159</v>
      </c>
      <c r="D105" s="63" t="s">
        <v>189</v>
      </c>
      <c r="E105" s="122">
        <v>-2989011.8134391606</v>
      </c>
      <c r="F105" s="98">
        <v>0</v>
      </c>
      <c r="G105" s="98">
        <v>0</v>
      </c>
      <c r="H105" s="98">
        <v>0</v>
      </c>
      <c r="I105" s="98">
        <v>0</v>
      </c>
      <c r="J105" s="98">
        <v>0</v>
      </c>
      <c r="K105" s="98">
        <v>0</v>
      </c>
      <c r="L105" s="98">
        <v>0</v>
      </c>
      <c r="M105" s="98">
        <v>-4799699.8029958056</v>
      </c>
      <c r="N105" s="98">
        <v>0</v>
      </c>
      <c r="O105" s="98">
        <v>0</v>
      </c>
      <c r="P105" s="98">
        <v>0</v>
      </c>
      <c r="Q105" s="98">
        <v>0</v>
      </c>
      <c r="R105" s="98">
        <v>0</v>
      </c>
      <c r="S105" s="98">
        <v>0</v>
      </c>
      <c r="T105" s="98">
        <v>0</v>
      </c>
    </row>
    <row r="106" spans="2:20" s="1" customFormat="1" ht="15.5" outlineLevel="1" x14ac:dyDescent="0.35">
      <c r="B106" s="63" t="s">
        <v>46</v>
      </c>
      <c r="C106" s="63" t="s">
        <v>160</v>
      </c>
      <c r="D106" s="63" t="s">
        <v>189</v>
      </c>
      <c r="E106" s="122">
        <v>-641999.04504815396</v>
      </c>
      <c r="F106" s="98">
        <v>0</v>
      </c>
      <c r="G106" s="98">
        <v>0</v>
      </c>
      <c r="H106" s="98">
        <v>0</v>
      </c>
      <c r="I106" s="98">
        <v>0</v>
      </c>
      <c r="J106" s="98">
        <v>0</v>
      </c>
      <c r="K106" s="98">
        <v>0</v>
      </c>
      <c r="L106" s="98">
        <v>0</v>
      </c>
      <c r="M106" s="98">
        <v>0</v>
      </c>
      <c r="N106" s="98">
        <v>0</v>
      </c>
      <c r="O106" s="98">
        <v>0</v>
      </c>
      <c r="P106" s="98">
        <v>0</v>
      </c>
      <c r="Q106" s="98">
        <v>0</v>
      </c>
      <c r="R106" s="98">
        <v>-4799699.8029958056</v>
      </c>
      <c r="S106" s="98">
        <v>0</v>
      </c>
      <c r="T106" s="98">
        <v>3839759.8423966444</v>
      </c>
    </row>
    <row r="107" spans="2:20" s="1" customFormat="1" ht="15.5" outlineLevel="1" x14ac:dyDescent="0.35">
      <c r="B107" s="63" t="s">
        <v>46</v>
      </c>
      <c r="C107" s="63" t="s">
        <v>161</v>
      </c>
      <c r="D107" s="63" t="s">
        <v>189</v>
      </c>
      <c r="E107" s="122">
        <v>-6105600.2318336591</v>
      </c>
      <c r="F107" s="98">
        <v>-5200000</v>
      </c>
      <c r="G107" s="98">
        <v>-968992.24806201539</v>
      </c>
      <c r="H107" s="98">
        <v>0</v>
      </c>
      <c r="I107" s="98">
        <v>0</v>
      </c>
      <c r="J107" s="98">
        <v>0</v>
      </c>
      <c r="K107" s="98">
        <v>0</v>
      </c>
      <c r="L107" s="98">
        <v>0</v>
      </c>
      <c r="M107" s="98">
        <v>0</v>
      </c>
      <c r="N107" s="98">
        <v>0</v>
      </c>
      <c r="O107" s="98">
        <v>0</v>
      </c>
      <c r="P107" s="98">
        <v>0</v>
      </c>
      <c r="Q107" s="98">
        <v>0</v>
      </c>
      <c r="R107" s="98">
        <v>0</v>
      </c>
      <c r="S107" s="98">
        <v>0</v>
      </c>
      <c r="T107" s="98">
        <v>0</v>
      </c>
    </row>
    <row r="108" spans="2:20" s="1" customFormat="1" ht="15.5" x14ac:dyDescent="0.35">
      <c r="C108" s="114"/>
      <c r="D108" s="35"/>
      <c r="F108" s="66"/>
    </row>
    <row r="109" spans="2:20" s="1" customFormat="1" ht="15.5" x14ac:dyDescent="0.35">
      <c r="B109" s="111" t="s">
        <v>30</v>
      </c>
      <c r="C109" s="61"/>
      <c r="D109" s="60"/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</row>
    <row r="110" spans="2:20" s="1" customFormat="1" ht="15.5" x14ac:dyDescent="0.35">
      <c r="B110" s="49" t="s">
        <v>85</v>
      </c>
      <c r="C110" s="62"/>
      <c r="D110" s="50" t="s">
        <v>187</v>
      </c>
      <c r="E110" s="50" t="s">
        <v>188</v>
      </c>
      <c r="F110" s="49">
        <v>2025</v>
      </c>
      <c r="G110" s="49">
        <v>2026</v>
      </c>
      <c r="H110" s="49">
        <v>2027</v>
      </c>
      <c r="I110" s="49">
        <v>2028</v>
      </c>
      <c r="J110" s="49">
        <v>2029</v>
      </c>
      <c r="K110" s="49">
        <v>2030</v>
      </c>
      <c r="L110" s="49">
        <v>2031</v>
      </c>
      <c r="M110" s="49">
        <v>2032</v>
      </c>
      <c r="N110" s="49">
        <v>2033</v>
      </c>
      <c r="O110" s="49">
        <v>2034</v>
      </c>
      <c r="P110" s="49">
        <v>2035</v>
      </c>
      <c r="Q110" s="49">
        <v>2036</v>
      </c>
      <c r="R110" s="49">
        <v>2037</v>
      </c>
      <c r="S110" s="49">
        <v>2038</v>
      </c>
      <c r="T110" s="49">
        <v>2039</v>
      </c>
    </row>
    <row r="111" spans="2:20" s="1" customFormat="1" ht="15.5" x14ac:dyDescent="0.35">
      <c r="B111" s="124" t="s">
        <v>45</v>
      </c>
      <c r="C111" s="125"/>
      <c r="D111" s="74" t="s">
        <v>189</v>
      </c>
      <c r="E111" s="122">
        <v>-115622258.67953467</v>
      </c>
      <c r="F111" s="98">
        <v>-8190000</v>
      </c>
      <c r="G111" s="98">
        <v>-15622553.527433638</v>
      </c>
      <c r="H111" s="98">
        <v>-58032108.10821496</v>
      </c>
      <c r="I111" s="98">
        <v>-24864090.628329929</v>
      </c>
      <c r="J111" s="98">
        <v>3631986.039710965</v>
      </c>
      <c r="K111" s="98">
        <v>20000000</v>
      </c>
      <c r="L111" s="98">
        <v>-4874598.6796884676</v>
      </c>
      <c r="M111" s="98">
        <v>-23848671.004653316</v>
      </c>
      <c r="N111" s="98">
        <v>-9778962.5996831544</v>
      </c>
      <c r="O111" s="98">
        <v>-34183437.10356164</v>
      </c>
      <c r="P111" s="98">
        <v>-24864090.628329929</v>
      </c>
      <c r="Q111" s="98">
        <v>-1242612.6399775036</v>
      </c>
      <c r="R111" s="98">
        <v>-3848671.004653316</v>
      </c>
      <c r="S111" s="98">
        <v>0</v>
      </c>
      <c r="T111" s="98">
        <v>47562184.838752761</v>
      </c>
    </row>
    <row r="112" spans="2:20" s="1" customFormat="1" ht="15.5" x14ac:dyDescent="0.35">
      <c r="B112" s="124" t="s">
        <v>46</v>
      </c>
      <c r="C112" s="125"/>
      <c r="D112" s="74" t="s">
        <v>189</v>
      </c>
      <c r="E112" s="122">
        <v>-169376561.45473087</v>
      </c>
      <c r="F112" s="98">
        <v>-8190000</v>
      </c>
      <c r="G112" s="98">
        <v>-19548373.484812215</v>
      </c>
      <c r="H112" s="98">
        <v>-68753655.379455924</v>
      </c>
      <c r="I112" s="98">
        <v>-32340143.598918658</v>
      </c>
      <c r="J112" s="98">
        <v>-14978416.681236811</v>
      </c>
      <c r="K112" s="98">
        <v>4590462.9135252722</v>
      </c>
      <c r="L112" s="98">
        <v>-6922573.5212736931</v>
      </c>
      <c r="M112" s="98">
        <v>-28276879.997367643</v>
      </c>
      <c r="N112" s="98">
        <v>-11838715.261092579</v>
      </c>
      <c r="O112" s="98">
        <v>-41098090.039876506</v>
      </c>
      <c r="P112" s="98">
        <v>-32158236.05330259</v>
      </c>
      <c r="Q112" s="98">
        <v>-21279675.544722281</v>
      </c>
      <c r="R112" s="98">
        <v>-23686417.083842367</v>
      </c>
      <c r="S112" s="98">
        <v>0</v>
      </c>
      <c r="T112" s="98">
        <v>103476210.35285465</v>
      </c>
    </row>
    <row r="113" spans="2:20" s="1" customFormat="1" ht="15.5" collapsed="1" x14ac:dyDescent="0.35">
      <c r="C113" s="114"/>
      <c r="D113" s="35"/>
      <c r="E113" s="117"/>
    </row>
    <row r="114" spans="2:20" s="1" customFormat="1" ht="15.5" x14ac:dyDescent="0.35">
      <c r="B114" s="111" t="s">
        <v>32</v>
      </c>
      <c r="C114" s="61"/>
      <c r="D114" s="60"/>
      <c r="E114" s="60"/>
      <c r="F114" s="58"/>
      <c r="G114" s="58"/>
      <c r="H114" s="58"/>
      <c r="I114" s="58"/>
      <c r="J114" s="58"/>
      <c r="K114" s="58"/>
      <c r="L114" s="58"/>
      <c r="M114" s="58"/>
      <c r="N114" s="58"/>
      <c r="O114" s="58"/>
      <c r="P114" s="58"/>
      <c r="Q114" s="58"/>
      <c r="R114" s="58"/>
      <c r="S114" s="58"/>
      <c r="T114" s="58"/>
    </row>
    <row r="115" spans="2:20" s="1" customFormat="1" ht="15.5" x14ac:dyDescent="0.35">
      <c r="B115" s="49" t="s">
        <v>85</v>
      </c>
      <c r="C115" s="62"/>
      <c r="D115" s="50" t="s">
        <v>187</v>
      </c>
      <c r="E115" s="50" t="s">
        <v>188</v>
      </c>
      <c r="F115" s="49">
        <v>2025</v>
      </c>
      <c r="G115" s="49">
        <v>2026</v>
      </c>
      <c r="H115" s="49">
        <v>2027</v>
      </c>
      <c r="I115" s="49">
        <v>2028</v>
      </c>
      <c r="J115" s="49">
        <v>2029</v>
      </c>
      <c r="K115" s="49">
        <v>2030</v>
      </c>
      <c r="L115" s="49">
        <v>2031</v>
      </c>
      <c r="M115" s="49">
        <v>2032</v>
      </c>
      <c r="N115" s="49">
        <v>2033</v>
      </c>
      <c r="O115" s="49">
        <v>2034</v>
      </c>
      <c r="P115" s="49">
        <v>2035</v>
      </c>
      <c r="Q115" s="49">
        <v>2036</v>
      </c>
      <c r="R115" s="49">
        <v>2037</v>
      </c>
      <c r="S115" s="49">
        <v>2038</v>
      </c>
      <c r="T115" s="49">
        <v>2039</v>
      </c>
    </row>
    <row r="116" spans="2:20" s="1" customFormat="1" ht="15.5" x14ac:dyDescent="0.35">
      <c r="B116" s="124" t="s">
        <v>45</v>
      </c>
      <c r="C116" s="125"/>
      <c r="D116" s="74" t="s">
        <v>189</v>
      </c>
      <c r="E116" s="122">
        <v>-34143439.2499495</v>
      </c>
      <c r="F116" s="98">
        <v>0</v>
      </c>
      <c r="G116" s="98">
        <v>-125000</v>
      </c>
      <c r="H116" s="98">
        <v>-2211821.5167228999</v>
      </c>
      <c r="I116" s="98">
        <v>-4341152.9284106959</v>
      </c>
      <c r="J116" s="98">
        <v>-4094309.6756764362</v>
      </c>
      <c r="K116" s="98">
        <v>-4463933.6419191556</v>
      </c>
      <c r="L116" s="98">
        <v>-4743349.8302248986</v>
      </c>
      <c r="M116" s="98">
        <v>-4908779.4655190418</v>
      </c>
      <c r="N116" s="98">
        <v>-4775714.4404522153</v>
      </c>
      <c r="O116" s="98">
        <v>-4774426.1869814489</v>
      </c>
      <c r="P116" s="98">
        <v>-4774491.5260173185</v>
      </c>
      <c r="Q116" s="98">
        <v>-4775909.8847955912</v>
      </c>
      <c r="R116" s="98">
        <v>-4775909.8847955912</v>
      </c>
      <c r="S116" s="98">
        <v>-4775909.8847955912</v>
      </c>
      <c r="T116" s="98">
        <v>-4775909.8847955912</v>
      </c>
    </row>
    <row r="117" spans="2:20" s="1" customFormat="1" ht="15.5" x14ac:dyDescent="0.35">
      <c r="B117" s="124" t="s">
        <v>46</v>
      </c>
      <c r="C117" s="125"/>
      <c r="D117" s="74" t="s">
        <v>189</v>
      </c>
      <c r="E117" s="122">
        <v>-48803443.066477388</v>
      </c>
      <c r="F117" s="98">
        <v>0</v>
      </c>
      <c r="G117" s="98">
        <v>-125000</v>
      </c>
      <c r="H117" s="98">
        <v>-3256514.0433112169</v>
      </c>
      <c r="I117" s="98">
        <v>-5899130.6385743376</v>
      </c>
      <c r="J117" s="98">
        <v>-5665896.3737697601</v>
      </c>
      <c r="K117" s="98">
        <v>-6299461.7856427236</v>
      </c>
      <c r="L117" s="98">
        <v>-6843159.2764026392</v>
      </c>
      <c r="M117" s="98">
        <v>-7023218.7439567633</v>
      </c>
      <c r="N117" s="98">
        <v>-6905140.1241134703</v>
      </c>
      <c r="O117" s="98">
        <v>-6919203.7959604915</v>
      </c>
      <c r="P117" s="98">
        <v>-6934995.4181421902</v>
      </c>
      <c r="Q117" s="98">
        <v>-6952523.7790481085</v>
      </c>
      <c r="R117" s="98">
        <v>-6952523.7790481085</v>
      </c>
      <c r="S117" s="98">
        <v>-6952523.7790481085</v>
      </c>
      <c r="T117" s="98">
        <v>-6952523.7790481085</v>
      </c>
    </row>
    <row r="118" spans="2:20" s="1" customFormat="1" ht="15.5" collapsed="1" x14ac:dyDescent="0.35">
      <c r="C118" s="114"/>
      <c r="D118" s="35"/>
    </row>
    <row r="119" spans="2:20" s="1" customFormat="1" ht="15.5" x14ac:dyDescent="0.35">
      <c r="C119" s="114"/>
      <c r="D119" s="35"/>
    </row>
    <row r="120" spans="2:20" s="1" customFormat="1" ht="21" x14ac:dyDescent="0.5">
      <c r="B120" s="40" t="s">
        <v>196</v>
      </c>
      <c r="C120" s="41"/>
      <c r="D120" s="110"/>
      <c r="E120" s="40"/>
      <c r="F120" s="40"/>
      <c r="G120" s="40"/>
      <c r="H120" s="40"/>
      <c r="I120" s="40"/>
      <c r="J120" s="40"/>
      <c r="K120" s="40"/>
      <c r="L120" s="40"/>
      <c r="M120" s="40"/>
      <c r="N120" s="40"/>
      <c r="O120" s="40"/>
      <c r="P120" s="40"/>
      <c r="Q120" s="40"/>
      <c r="R120" s="40"/>
      <c r="S120" s="40"/>
      <c r="T120" s="40"/>
    </row>
    <row r="121" spans="2:20" s="1" customFormat="1" ht="15.5" x14ac:dyDescent="0.35">
      <c r="C121" s="114"/>
      <c r="D121" s="35"/>
    </row>
    <row r="122" spans="2:20" s="1" customFormat="1" ht="15.5" x14ac:dyDescent="0.35">
      <c r="B122" s="111" t="s">
        <v>34</v>
      </c>
      <c r="C122" s="61"/>
      <c r="D122" s="60"/>
      <c r="E122" s="58"/>
      <c r="F122" s="58"/>
      <c r="G122" s="58"/>
      <c r="H122" s="58"/>
      <c r="I122" s="58"/>
      <c r="J122" s="58"/>
      <c r="K122" s="58"/>
      <c r="L122" s="58"/>
      <c r="M122" s="58"/>
      <c r="N122" s="58"/>
      <c r="O122" s="58"/>
      <c r="P122" s="58"/>
      <c r="Q122" s="58"/>
      <c r="R122" s="58"/>
      <c r="S122" s="58"/>
      <c r="T122" s="58"/>
    </row>
    <row r="123" spans="2:20" s="1" customFormat="1" ht="15.5" x14ac:dyDescent="0.35">
      <c r="B123" s="49" t="s">
        <v>85</v>
      </c>
      <c r="C123" s="62"/>
      <c r="D123" s="50" t="s">
        <v>187</v>
      </c>
      <c r="E123" s="50" t="s">
        <v>188</v>
      </c>
      <c r="F123" s="49">
        <v>2025</v>
      </c>
      <c r="G123" s="49">
        <v>2026</v>
      </c>
      <c r="H123" s="49">
        <v>2027</v>
      </c>
      <c r="I123" s="49">
        <v>2028</v>
      </c>
      <c r="J123" s="49">
        <v>2029</v>
      </c>
      <c r="K123" s="49">
        <v>2030</v>
      </c>
      <c r="L123" s="49">
        <v>2031</v>
      </c>
      <c r="M123" s="49">
        <v>2032</v>
      </c>
      <c r="N123" s="49">
        <v>2033</v>
      </c>
      <c r="O123" s="49">
        <v>2034</v>
      </c>
      <c r="P123" s="49">
        <v>2035</v>
      </c>
      <c r="Q123" s="49">
        <v>2036</v>
      </c>
      <c r="R123" s="49">
        <v>2037</v>
      </c>
      <c r="S123" s="49">
        <v>2038</v>
      </c>
      <c r="T123" s="49">
        <v>2039</v>
      </c>
    </row>
    <row r="124" spans="2:20" s="1" customFormat="1" ht="15.5" x14ac:dyDescent="0.35">
      <c r="B124" s="124" t="s">
        <v>45</v>
      </c>
      <c r="C124" s="125"/>
      <c r="D124" s="74" t="s">
        <v>189</v>
      </c>
      <c r="E124" s="122">
        <v>114356374.78070843</v>
      </c>
      <c r="F124" s="98">
        <v>8328611.9571055453</v>
      </c>
      <c r="G124" s="98">
        <v>9173163.675767418</v>
      </c>
      <c r="H124" s="98">
        <v>10095142.436452072</v>
      </c>
      <c r="I124" s="98">
        <v>11131664.104420278</v>
      </c>
      <c r="J124" s="98">
        <v>12198745.828775713</v>
      </c>
      <c r="K124" s="98">
        <v>13395495.267295701</v>
      </c>
      <c r="L124" s="98">
        <v>14700015.772647487</v>
      </c>
      <c r="M124" s="98">
        <v>16165699.800629113</v>
      </c>
      <c r="N124" s="98">
        <v>17670028.756844968</v>
      </c>
      <c r="O124" s="98">
        <v>8842376.4196644872</v>
      </c>
      <c r="P124" s="98">
        <v>9681003.822561847</v>
      </c>
      <c r="Q124" s="98">
        <v>10622735.284305425</v>
      </c>
      <c r="R124" s="98">
        <v>11586761.156802958</v>
      </c>
      <c r="S124" s="98">
        <v>12666928.673767498</v>
      </c>
      <c r="T124" s="98">
        <v>13841544.513438664</v>
      </c>
    </row>
    <row r="125" spans="2:20" s="1" customFormat="1" ht="15.5" x14ac:dyDescent="0.35">
      <c r="B125" s="124" t="s">
        <v>46</v>
      </c>
      <c r="C125" s="125"/>
      <c r="D125" s="74" t="s">
        <v>189</v>
      </c>
      <c r="E125" s="122">
        <v>150677709.02163807</v>
      </c>
      <c r="F125" s="98">
        <v>8328611.9571055453</v>
      </c>
      <c r="G125" s="98">
        <v>9173163.675767418</v>
      </c>
      <c r="H125" s="98">
        <v>10095142.436452072</v>
      </c>
      <c r="I125" s="98">
        <v>11131664.104420278</v>
      </c>
      <c r="J125" s="98">
        <v>12198745.828775713</v>
      </c>
      <c r="K125" s="98">
        <v>13395495.267295701</v>
      </c>
      <c r="L125" s="98">
        <v>14700015.772647487</v>
      </c>
      <c r="M125" s="98">
        <v>16165699.800629113</v>
      </c>
      <c r="N125" s="98">
        <v>17670028.756844968</v>
      </c>
      <c r="O125" s="98">
        <v>19356320.443650417</v>
      </c>
      <c r="P125" s="98">
        <v>21192109.825700212</v>
      </c>
      <c r="Q125" s="98">
        <v>23253598.172298752</v>
      </c>
      <c r="R125" s="98">
        <v>25363889.887830574</v>
      </c>
      <c r="S125" s="98">
        <v>27728420.371365581</v>
      </c>
      <c r="T125" s="98">
        <v>30299702.062144961</v>
      </c>
    </row>
    <row r="126" spans="2:20" s="1" customFormat="1" ht="15.5" collapsed="1" x14ac:dyDescent="0.35">
      <c r="C126" s="114"/>
      <c r="D126" s="35"/>
    </row>
    <row r="127" spans="2:20" s="1" customFormat="1" ht="15.5" x14ac:dyDescent="0.35">
      <c r="B127" s="111" t="s">
        <v>35</v>
      </c>
      <c r="C127" s="61"/>
      <c r="D127" s="60"/>
      <c r="E127" s="58"/>
      <c r="F127" s="58"/>
      <c r="G127" s="58"/>
      <c r="H127" s="58"/>
      <c r="I127" s="58"/>
      <c r="J127" s="58"/>
      <c r="K127" s="58"/>
      <c r="L127" s="58"/>
      <c r="M127" s="58"/>
      <c r="N127" s="58"/>
      <c r="O127" s="58"/>
      <c r="P127" s="58"/>
      <c r="Q127" s="58"/>
      <c r="R127" s="58"/>
      <c r="S127" s="58"/>
      <c r="T127" s="58"/>
    </row>
    <row r="128" spans="2:20" s="1" customFormat="1" ht="15.5" x14ac:dyDescent="0.35">
      <c r="B128" s="49" t="s">
        <v>85</v>
      </c>
      <c r="C128" s="62"/>
      <c r="D128" s="50" t="s">
        <v>187</v>
      </c>
      <c r="E128" s="50" t="s">
        <v>188</v>
      </c>
      <c r="F128" s="49">
        <v>2025</v>
      </c>
      <c r="G128" s="49">
        <v>2026</v>
      </c>
      <c r="H128" s="49">
        <v>2027</v>
      </c>
      <c r="I128" s="49">
        <v>2028</v>
      </c>
      <c r="J128" s="49">
        <v>2029</v>
      </c>
      <c r="K128" s="49">
        <v>2030</v>
      </c>
      <c r="L128" s="49">
        <v>2031</v>
      </c>
      <c r="M128" s="49">
        <v>2032</v>
      </c>
      <c r="N128" s="49">
        <v>2033</v>
      </c>
      <c r="O128" s="49">
        <v>2034</v>
      </c>
      <c r="P128" s="49">
        <v>2035</v>
      </c>
      <c r="Q128" s="49">
        <v>2036</v>
      </c>
      <c r="R128" s="49">
        <v>2037</v>
      </c>
      <c r="S128" s="49">
        <v>2038</v>
      </c>
      <c r="T128" s="49">
        <v>2039</v>
      </c>
    </row>
    <row r="129" spans="2:20" s="1" customFormat="1" ht="15.5" x14ac:dyDescent="0.35">
      <c r="B129" s="124" t="s">
        <v>45</v>
      </c>
      <c r="C129" s="125"/>
      <c r="D129" s="74" t="s">
        <v>189</v>
      </c>
      <c r="E129" s="122">
        <v>38852742.434396252</v>
      </c>
      <c r="F129" s="98">
        <v>0</v>
      </c>
      <c r="G129" s="98">
        <v>0</v>
      </c>
      <c r="H129" s="98">
        <v>0</v>
      </c>
      <c r="I129" s="98">
        <v>4208784.8371492261</v>
      </c>
      <c r="J129" s="98">
        <v>5171352.9766334258</v>
      </c>
      <c r="K129" s="98">
        <v>2705661.137559033</v>
      </c>
      <c r="L129" s="98">
        <v>6042886.3953037933</v>
      </c>
      <c r="M129" s="98">
        <v>5653601.8720639748</v>
      </c>
      <c r="N129" s="98">
        <v>5294236.5455294615</v>
      </c>
      <c r="O129" s="98">
        <v>5625065.6168545978</v>
      </c>
      <c r="P129" s="98">
        <v>6294956.4582429305</v>
      </c>
      <c r="Q129" s="98">
        <v>7267165.0230478514</v>
      </c>
      <c r="R129" s="98">
        <v>7397206.0305481646</v>
      </c>
      <c r="S129" s="98">
        <v>7662613.9218025357</v>
      </c>
      <c r="T129" s="98">
        <v>7059200.9709042832</v>
      </c>
    </row>
    <row r="130" spans="2:20" s="1" customFormat="1" ht="15.5" x14ac:dyDescent="0.35">
      <c r="B130" s="124" t="s">
        <v>46</v>
      </c>
      <c r="C130" s="125"/>
      <c r="D130" s="74" t="s">
        <v>189</v>
      </c>
      <c r="E130" s="122">
        <v>60716800.839076594</v>
      </c>
      <c r="F130" s="98">
        <v>0</v>
      </c>
      <c r="G130" s="98">
        <v>0</v>
      </c>
      <c r="H130" s="98">
        <v>0</v>
      </c>
      <c r="I130" s="98">
        <v>4208784.8371492261</v>
      </c>
      <c r="J130" s="98">
        <v>5171352.9766334258</v>
      </c>
      <c r="K130" s="98">
        <v>3897881.6655740696</v>
      </c>
      <c r="L130" s="98">
        <v>9949275.6794846244</v>
      </c>
      <c r="M130" s="98">
        <v>9401063.1072294265</v>
      </c>
      <c r="N130" s="98">
        <v>8891707.1787501723</v>
      </c>
      <c r="O130" s="98">
        <v>9541926.8406283036</v>
      </c>
      <c r="P130" s="98">
        <v>10785865.309385972</v>
      </c>
      <c r="Q130" s="98">
        <v>12577832.091645731</v>
      </c>
      <c r="R130" s="98">
        <v>12934479.472438179</v>
      </c>
      <c r="S130" s="98">
        <v>13537742.031521846</v>
      </c>
      <c r="T130" s="98">
        <v>12604159.280465644</v>
      </c>
    </row>
    <row r="131" spans="2:20" s="1" customFormat="1" ht="15.5" collapsed="1" x14ac:dyDescent="0.35">
      <c r="C131" s="114"/>
      <c r="D131" s="35"/>
    </row>
    <row r="132" spans="2:20" s="1" customFormat="1" ht="15.5" x14ac:dyDescent="0.35">
      <c r="B132" s="111" t="s">
        <v>36</v>
      </c>
      <c r="C132" s="61"/>
      <c r="D132" s="60"/>
      <c r="E132" s="58"/>
      <c r="F132" s="58"/>
      <c r="G132" s="58"/>
      <c r="H132" s="58"/>
      <c r="I132" s="58"/>
      <c r="J132" s="58"/>
      <c r="K132" s="58"/>
      <c r="L132" s="58"/>
      <c r="M132" s="58"/>
      <c r="N132" s="58"/>
      <c r="O132" s="58"/>
      <c r="P132" s="58"/>
      <c r="Q132" s="58"/>
      <c r="R132" s="58"/>
      <c r="S132" s="58"/>
      <c r="T132" s="58"/>
    </row>
    <row r="133" spans="2:20" s="1" customFormat="1" ht="15.5" x14ac:dyDescent="0.35">
      <c r="B133" s="49" t="s">
        <v>85</v>
      </c>
      <c r="C133" s="62"/>
      <c r="D133" s="50" t="s">
        <v>187</v>
      </c>
      <c r="E133" s="50" t="s">
        <v>188</v>
      </c>
      <c r="F133" s="49">
        <v>2025</v>
      </c>
      <c r="G133" s="49">
        <v>2026</v>
      </c>
      <c r="H133" s="49">
        <v>2027</v>
      </c>
      <c r="I133" s="49">
        <v>2028</v>
      </c>
      <c r="J133" s="49">
        <v>2029</v>
      </c>
      <c r="K133" s="49">
        <v>2030</v>
      </c>
      <c r="L133" s="49">
        <v>2031</v>
      </c>
      <c r="M133" s="49">
        <v>2032</v>
      </c>
      <c r="N133" s="49">
        <v>2033</v>
      </c>
      <c r="O133" s="49">
        <v>2034</v>
      </c>
      <c r="P133" s="49">
        <v>2035</v>
      </c>
      <c r="Q133" s="49">
        <v>2036</v>
      </c>
      <c r="R133" s="49">
        <v>2037</v>
      </c>
      <c r="S133" s="49">
        <v>2038</v>
      </c>
      <c r="T133" s="49">
        <v>2039</v>
      </c>
    </row>
    <row r="134" spans="2:20" s="1" customFormat="1" ht="15.5" x14ac:dyDescent="0.35">
      <c r="B134" s="124" t="s">
        <v>45</v>
      </c>
      <c r="C134" s="125"/>
      <c r="D134" s="74" t="s">
        <v>189</v>
      </c>
      <c r="E134" s="122">
        <v>31388653.394621313</v>
      </c>
      <c r="F134" s="98">
        <v>0</v>
      </c>
      <c r="G134" s="98">
        <v>0</v>
      </c>
      <c r="H134" s="98">
        <v>0</v>
      </c>
      <c r="I134" s="98">
        <v>3286359.2043511067</v>
      </c>
      <c r="J134" s="98">
        <v>3483064.199583407</v>
      </c>
      <c r="K134" s="98">
        <v>1788192.2665323159</v>
      </c>
      <c r="L134" s="98">
        <v>3676079.189954035</v>
      </c>
      <c r="M134" s="98">
        <v>3958700.7747558113</v>
      </c>
      <c r="N134" s="98">
        <v>4132069.4270593021</v>
      </c>
      <c r="O134" s="98">
        <v>4607736.6727813771</v>
      </c>
      <c r="P134" s="98">
        <v>5355222.7539304281</v>
      </c>
      <c r="Q134" s="98">
        <v>6380257.5343086515</v>
      </c>
      <c r="R134" s="98">
        <v>6881351.0900894254</v>
      </c>
      <c r="S134" s="98">
        <v>7545179.1315132035</v>
      </c>
      <c r="T134" s="98">
        <v>7755979.2376995534</v>
      </c>
    </row>
    <row r="135" spans="2:20" s="1" customFormat="1" ht="15.5" x14ac:dyDescent="0.35">
      <c r="B135" s="124" t="s">
        <v>46</v>
      </c>
      <c r="C135" s="125"/>
      <c r="D135" s="74" t="s">
        <v>189</v>
      </c>
      <c r="E135" s="122">
        <v>49785985.287164122</v>
      </c>
      <c r="F135" s="98">
        <v>0</v>
      </c>
      <c r="G135" s="98">
        <v>0</v>
      </c>
      <c r="H135" s="98">
        <v>0</v>
      </c>
      <c r="I135" s="98">
        <v>3286359.2043511067</v>
      </c>
      <c r="J135" s="98">
        <v>3483064.199583407</v>
      </c>
      <c r="K135" s="98">
        <v>2578560.4128218433</v>
      </c>
      <c r="L135" s="98">
        <v>6057048.8476425167</v>
      </c>
      <c r="M135" s="98">
        <v>6587146.1375634968</v>
      </c>
      <c r="N135" s="98">
        <v>6944038.5313810855</v>
      </c>
      <c r="O135" s="98">
        <v>7820916.2509654826</v>
      </c>
      <c r="P135" s="98">
        <v>9181531.4288418442</v>
      </c>
      <c r="Q135" s="98">
        <v>11050387.724997222</v>
      </c>
      <c r="R135" s="98">
        <v>12041115.578395687</v>
      </c>
      <c r="S135" s="98">
        <v>13340207.760447085</v>
      </c>
      <c r="T135" s="98">
        <v>13858036.758822188</v>
      </c>
    </row>
    <row r="136" spans="2:20" s="1" customFormat="1" ht="15.5" x14ac:dyDescent="0.35">
      <c r="C136" s="114"/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0CFCC7-5A72-41FE-8568-322B4B06E661}">
  <sheetPr>
    <tabColor theme="4" tint="0.59999389629810485"/>
  </sheetPr>
  <dimension ref="A1:T136"/>
  <sheetViews>
    <sheetView showGridLines="0" zoomScale="70" zoomScaleNormal="70" workbookViewId="0">
      <selection activeCell="L11" sqref="L11"/>
    </sheetView>
  </sheetViews>
  <sheetFormatPr defaultRowHeight="14.5" outlineLevelRow="1" x14ac:dyDescent="0.35"/>
  <cols>
    <col min="2" max="2" width="12.1796875" customWidth="1"/>
    <col min="3" max="3" width="72.90625" bestFit="1" customWidth="1"/>
    <col min="5" max="20" width="14.81640625" customWidth="1"/>
  </cols>
  <sheetData>
    <row r="1" spans="1:7" s="1" customFormat="1" ht="18" x14ac:dyDescent="0.4">
      <c r="A1" s="113" t="s">
        <v>18</v>
      </c>
      <c r="B1" s="113" t="s">
        <v>24</v>
      </c>
      <c r="C1" s="114"/>
    </row>
    <row r="2" spans="1:7" s="1" customFormat="1" ht="15.5" x14ac:dyDescent="0.35">
      <c r="A2" s="1" t="s">
        <v>179</v>
      </c>
      <c r="C2" s="114"/>
      <c r="E2" s="115"/>
      <c r="F2" s="66"/>
      <c r="G2" s="66"/>
    </row>
    <row r="3" spans="1:7" s="1" customFormat="1" ht="15.5" x14ac:dyDescent="0.35">
      <c r="C3" s="114"/>
      <c r="E3" s="116"/>
      <c r="F3" s="117"/>
      <c r="G3" s="117"/>
    </row>
    <row r="4" spans="1:7" s="1" customFormat="1" ht="21" x14ac:dyDescent="0.5">
      <c r="B4" s="40" t="s">
        <v>198</v>
      </c>
      <c r="C4" s="40"/>
      <c r="D4" s="40"/>
      <c r="E4" s="40"/>
      <c r="F4" s="40"/>
      <c r="G4" s="40"/>
    </row>
    <row r="5" spans="1:7" s="1" customFormat="1" ht="15.5" x14ac:dyDescent="0.35">
      <c r="C5" s="114"/>
      <c r="E5" s="116"/>
      <c r="F5" s="117"/>
      <c r="G5" s="117"/>
    </row>
    <row r="6" spans="1:7" s="1" customFormat="1" ht="15.5" x14ac:dyDescent="0.35">
      <c r="B6" s="44" t="s">
        <v>15</v>
      </c>
      <c r="C6" s="45"/>
      <c r="D6" s="45"/>
      <c r="E6" s="46"/>
      <c r="F6" s="46"/>
      <c r="G6" s="46"/>
    </row>
    <row r="7" spans="1:7" s="1" customFormat="1" ht="15.5" x14ac:dyDescent="0.35">
      <c r="B7" s="49" t="s">
        <v>20</v>
      </c>
      <c r="C7" s="49"/>
      <c r="D7" s="49"/>
      <c r="E7" s="50" t="s">
        <v>21</v>
      </c>
      <c r="F7" s="51" t="s">
        <v>181</v>
      </c>
      <c r="G7" s="51" t="s">
        <v>95</v>
      </c>
    </row>
    <row r="8" spans="1:7" s="1" customFormat="1" ht="15.5" x14ac:dyDescent="0.35">
      <c r="B8" s="55" t="s">
        <v>27</v>
      </c>
      <c r="C8" s="73"/>
      <c r="D8" s="73"/>
      <c r="E8" s="74" t="s">
        <v>28</v>
      </c>
      <c r="F8" s="118">
        <v>7.0000000000000007E-2</v>
      </c>
      <c r="G8" s="118">
        <v>7.0000000000000007E-2</v>
      </c>
    </row>
    <row r="9" spans="1:7" s="1" customFormat="1" ht="15.5" x14ac:dyDescent="0.35">
      <c r="B9" s="119"/>
      <c r="C9" s="69"/>
      <c r="D9" s="69"/>
      <c r="E9" s="120"/>
      <c r="F9" s="117"/>
      <c r="G9" s="117"/>
    </row>
    <row r="10" spans="1:7" s="1" customFormat="1" ht="15.5" x14ac:dyDescent="0.35">
      <c r="E10" s="35"/>
      <c r="F10" s="117"/>
      <c r="G10" s="117"/>
    </row>
    <row r="11" spans="1:7" s="1" customFormat="1" ht="15.5" x14ac:dyDescent="0.35">
      <c r="B11" s="49" t="s">
        <v>29</v>
      </c>
      <c r="C11" s="49"/>
      <c r="D11" s="49"/>
      <c r="E11" s="50" t="s">
        <v>21</v>
      </c>
      <c r="F11" s="51" t="s">
        <v>181</v>
      </c>
      <c r="G11" s="51" t="s">
        <v>95</v>
      </c>
    </row>
    <row r="12" spans="1:7" s="1" customFormat="1" ht="15.5" x14ac:dyDescent="0.35">
      <c r="B12" s="55" t="s">
        <v>30</v>
      </c>
      <c r="C12" s="52"/>
      <c r="D12" s="52"/>
      <c r="E12" s="74" t="s">
        <v>31</v>
      </c>
      <c r="F12" s="121">
        <v>1</v>
      </c>
      <c r="G12" s="121">
        <v>1</v>
      </c>
    </row>
    <row r="13" spans="1:7" s="1" customFormat="1" ht="15.5" x14ac:dyDescent="0.35">
      <c r="B13" s="55" t="s">
        <v>32</v>
      </c>
      <c r="C13" s="52"/>
      <c r="D13" s="52"/>
      <c r="E13" s="74" t="s">
        <v>31</v>
      </c>
      <c r="F13" s="121">
        <v>1</v>
      </c>
      <c r="G13" s="121">
        <v>1</v>
      </c>
    </row>
    <row r="14" spans="1:7" s="1" customFormat="1" ht="15.5" x14ac:dyDescent="0.35">
      <c r="E14" s="35"/>
      <c r="F14" s="117"/>
      <c r="G14" s="117"/>
    </row>
    <row r="15" spans="1:7" s="1" customFormat="1" ht="15.5" x14ac:dyDescent="0.35">
      <c r="B15" s="49" t="s">
        <v>33</v>
      </c>
      <c r="C15" s="49"/>
      <c r="D15" s="49"/>
      <c r="E15" s="50" t="s">
        <v>21</v>
      </c>
      <c r="F15" s="51" t="s">
        <v>181</v>
      </c>
      <c r="G15" s="51" t="s">
        <v>95</v>
      </c>
    </row>
    <row r="16" spans="1:7" s="1" customFormat="1" ht="15.5" x14ac:dyDescent="0.35">
      <c r="B16" s="55" t="s">
        <v>34</v>
      </c>
      <c r="C16" s="52"/>
      <c r="D16" s="52"/>
      <c r="E16" s="74" t="s">
        <v>31</v>
      </c>
      <c r="F16" s="121">
        <v>1</v>
      </c>
      <c r="G16" s="121">
        <v>1</v>
      </c>
    </row>
    <row r="17" spans="2:20" s="1" customFormat="1" ht="15.5" x14ac:dyDescent="0.35">
      <c r="B17" s="55" t="s">
        <v>35</v>
      </c>
      <c r="C17" s="52"/>
      <c r="D17" s="52"/>
      <c r="E17" s="74" t="s">
        <v>31</v>
      </c>
      <c r="F17" s="121">
        <v>1</v>
      </c>
      <c r="G17" s="121">
        <v>1</v>
      </c>
    </row>
    <row r="18" spans="2:20" s="1" customFormat="1" ht="15.5" x14ac:dyDescent="0.35">
      <c r="B18" s="55" t="s">
        <v>36</v>
      </c>
      <c r="C18" s="52"/>
      <c r="D18" s="52"/>
      <c r="E18" s="74" t="s">
        <v>31</v>
      </c>
      <c r="F18" s="121">
        <v>1</v>
      </c>
      <c r="G18" s="121">
        <v>1</v>
      </c>
    </row>
    <row r="19" spans="2:20" s="1" customFormat="1" ht="15.5" x14ac:dyDescent="0.35">
      <c r="C19" s="114"/>
      <c r="E19" s="116"/>
      <c r="F19" s="117"/>
      <c r="G19" s="117"/>
    </row>
    <row r="20" spans="2:20" s="1" customFormat="1" ht="21" x14ac:dyDescent="0.5">
      <c r="B20" s="40" t="s">
        <v>182</v>
      </c>
      <c r="C20" s="40"/>
      <c r="D20" s="11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</row>
    <row r="21" spans="2:20" s="1" customFormat="1" ht="15.5" x14ac:dyDescent="0.35">
      <c r="C21" s="114"/>
      <c r="E21" s="116"/>
      <c r="F21" s="117"/>
      <c r="G21" s="117"/>
    </row>
    <row r="22" spans="2:20" s="1" customFormat="1" ht="15.5" x14ac:dyDescent="0.35">
      <c r="C22" s="114"/>
      <c r="E22" s="49"/>
      <c r="F22" s="49">
        <v>2025</v>
      </c>
      <c r="G22" s="49">
        <v>2026</v>
      </c>
      <c r="H22" s="49">
        <v>2027</v>
      </c>
      <c r="I22" s="49">
        <v>2028</v>
      </c>
      <c r="J22" s="49">
        <v>2029</v>
      </c>
      <c r="K22" s="49">
        <v>2030</v>
      </c>
      <c r="L22" s="49">
        <v>2031</v>
      </c>
      <c r="M22" s="49">
        <v>2032</v>
      </c>
      <c r="N22" s="49">
        <v>2033</v>
      </c>
      <c r="O22" s="49">
        <v>2034</v>
      </c>
      <c r="P22" s="49">
        <v>2035</v>
      </c>
      <c r="Q22" s="49">
        <v>2036</v>
      </c>
      <c r="R22" s="49">
        <v>2037</v>
      </c>
      <c r="S22" s="49">
        <v>2038</v>
      </c>
      <c r="T22" s="49">
        <v>2039</v>
      </c>
    </row>
    <row r="23" spans="2:20" s="1" customFormat="1" ht="15.5" x14ac:dyDescent="0.35">
      <c r="C23" s="114"/>
      <c r="E23" s="55" t="s">
        <v>183</v>
      </c>
      <c r="F23" s="98">
        <v>0</v>
      </c>
      <c r="G23" s="98">
        <v>1</v>
      </c>
      <c r="H23" s="98">
        <v>2</v>
      </c>
      <c r="I23" s="98">
        <v>3</v>
      </c>
      <c r="J23" s="98">
        <v>4</v>
      </c>
      <c r="K23" s="98">
        <v>5</v>
      </c>
      <c r="L23" s="98">
        <v>6</v>
      </c>
      <c r="M23" s="98">
        <v>7</v>
      </c>
      <c r="N23" s="98">
        <v>8</v>
      </c>
      <c r="O23" s="98">
        <v>9</v>
      </c>
      <c r="P23" s="98">
        <v>10</v>
      </c>
      <c r="Q23" s="98">
        <v>11</v>
      </c>
      <c r="R23" s="98">
        <v>12</v>
      </c>
      <c r="S23" s="98">
        <v>13</v>
      </c>
      <c r="T23" s="98">
        <v>14</v>
      </c>
    </row>
    <row r="24" spans="2:20" s="1" customFormat="1" ht="15.5" x14ac:dyDescent="0.35">
      <c r="C24" s="114"/>
      <c r="E24" s="55" t="s">
        <v>182</v>
      </c>
      <c r="F24" s="99">
        <v>1</v>
      </c>
      <c r="G24" s="99">
        <v>0.93457943925233644</v>
      </c>
      <c r="H24" s="99">
        <v>0.87343872827321156</v>
      </c>
      <c r="I24" s="99">
        <v>0.81629787689085187</v>
      </c>
      <c r="J24" s="99">
        <v>0.7628952120475252</v>
      </c>
      <c r="K24" s="99">
        <v>0.71298617948366838</v>
      </c>
      <c r="L24" s="99">
        <v>0.66634222381651254</v>
      </c>
      <c r="M24" s="99">
        <v>0.62274974188459109</v>
      </c>
      <c r="N24" s="99">
        <v>0.5820091045650384</v>
      </c>
      <c r="O24" s="99">
        <v>0.54393374258414806</v>
      </c>
      <c r="P24" s="99">
        <v>0.5083492921347178</v>
      </c>
      <c r="Q24" s="99">
        <v>0.47509279638758667</v>
      </c>
      <c r="R24" s="99">
        <v>0.44401195924073528</v>
      </c>
      <c r="S24" s="99">
        <v>0.41496444788853759</v>
      </c>
      <c r="T24" s="99">
        <v>0.3878172410173249</v>
      </c>
    </row>
    <row r="25" spans="2:20" s="1" customFormat="1" ht="15.5" x14ac:dyDescent="0.35">
      <c r="C25" s="114"/>
      <c r="E25" s="116"/>
      <c r="F25" s="117"/>
      <c r="G25" s="117"/>
    </row>
    <row r="26" spans="2:20" s="1" customFormat="1" ht="15.5" x14ac:dyDescent="0.35">
      <c r="C26" s="114"/>
      <c r="E26" s="116"/>
      <c r="F26" s="117"/>
      <c r="G26" s="117"/>
    </row>
    <row r="27" spans="2:20" s="1" customFormat="1" ht="21" x14ac:dyDescent="0.5">
      <c r="B27" s="40" t="s">
        <v>184</v>
      </c>
      <c r="C27" s="40"/>
      <c r="D27" s="110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</row>
    <row r="28" spans="2:20" s="1" customFormat="1" ht="15.5" x14ac:dyDescent="0.35">
      <c r="C28" s="114"/>
      <c r="D28" s="35"/>
      <c r="E28" s="116"/>
      <c r="F28" s="117"/>
      <c r="G28" s="117"/>
    </row>
    <row r="29" spans="2:20" s="1" customFormat="1" ht="15.5" x14ac:dyDescent="0.35">
      <c r="B29" s="58" t="s">
        <v>185</v>
      </c>
      <c r="C29" s="60"/>
      <c r="D29" s="60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</row>
    <row r="30" spans="2:20" s="1" customFormat="1" ht="15.5" x14ac:dyDescent="0.35">
      <c r="B30" s="49" t="s">
        <v>186</v>
      </c>
      <c r="C30" s="49"/>
      <c r="D30" s="50" t="s">
        <v>187</v>
      </c>
      <c r="E30" s="50" t="s">
        <v>188</v>
      </c>
      <c r="F30" s="49">
        <v>2025</v>
      </c>
      <c r="G30" s="49">
        <v>2026</v>
      </c>
      <c r="H30" s="49">
        <v>2027</v>
      </c>
      <c r="I30" s="49">
        <v>2028</v>
      </c>
      <c r="J30" s="49">
        <v>2029</v>
      </c>
      <c r="K30" s="49">
        <v>2030</v>
      </c>
      <c r="L30" s="49">
        <v>2031</v>
      </c>
      <c r="M30" s="49">
        <v>2032</v>
      </c>
      <c r="N30" s="49">
        <v>2033</v>
      </c>
      <c r="O30" s="49">
        <v>2034</v>
      </c>
      <c r="P30" s="49">
        <v>2035</v>
      </c>
      <c r="Q30" s="49">
        <v>2036</v>
      </c>
      <c r="R30" s="49">
        <v>2037</v>
      </c>
      <c r="S30" s="49">
        <v>2038</v>
      </c>
      <c r="T30" s="49">
        <v>2039</v>
      </c>
    </row>
    <row r="31" spans="2:20" s="1" customFormat="1" ht="15.5" x14ac:dyDescent="0.35">
      <c r="B31" s="55" t="s">
        <v>30</v>
      </c>
      <c r="C31" s="55"/>
      <c r="D31" s="53" t="s">
        <v>189</v>
      </c>
      <c r="E31" s="122">
        <v>-34603131.822596319</v>
      </c>
      <c r="F31" s="98">
        <v>0</v>
      </c>
      <c r="G31" s="98">
        <v>0</v>
      </c>
      <c r="H31" s="98">
        <v>0</v>
      </c>
      <c r="I31" s="98">
        <v>0</v>
      </c>
      <c r="J31" s="98">
        <v>-20000000</v>
      </c>
      <c r="K31" s="98">
        <v>-20000000</v>
      </c>
      <c r="L31" s="98">
        <v>0</v>
      </c>
      <c r="M31" s="98">
        <v>0</v>
      </c>
      <c r="N31" s="98">
        <v>0</v>
      </c>
      <c r="O31" s="98">
        <v>0</v>
      </c>
      <c r="P31" s="98">
        <v>0</v>
      </c>
      <c r="Q31" s="98">
        <v>-20000000</v>
      </c>
      <c r="R31" s="98">
        <v>-20000000</v>
      </c>
      <c r="S31" s="98">
        <v>0</v>
      </c>
      <c r="T31" s="98">
        <v>34285714.285714284</v>
      </c>
    </row>
    <row r="32" spans="2:20" s="1" customFormat="1" ht="15.5" x14ac:dyDescent="0.35">
      <c r="B32" s="55" t="s">
        <v>32</v>
      </c>
      <c r="C32" s="55"/>
      <c r="D32" s="53" t="s">
        <v>189</v>
      </c>
      <c r="E32" s="122">
        <v>-368970.34788279841</v>
      </c>
      <c r="F32" s="98">
        <v>0</v>
      </c>
      <c r="G32" s="98">
        <v>0</v>
      </c>
      <c r="H32" s="98">
        <v>0</v>
      </c>
      <c r="I32" s="98">
        <v>0</v>
      </c>
      <c r="J32" s="98">
        <v>-250000</v>
      </c>
      <c r="K32" s="98">
        <v>-250000</v>
      </c>
      <c r="L32" s="98">
        <v>0</v>
      </c>
      <c r="M32" s="98">
        <v>0</v>
      </c>
      <c r="N32" s="98">
        <v>0</v>
      </c>
      <c r="O32" s="98">
        <v>0</v>
      </c>
      <c r="P32" s="98">
        <v>0</v>
      </c>
      <c r="Q32" s="98">
        <v>0</v>
      </c>
      <c r="R32" s="98">
        <v>0</v>
      </c>
      <c r="S32" s="98">
        <v>0</v>
      </c>
      <c r="T32" s="98">
        <v>0</v>
      </c>
    </row>
    <row r="33" spans="1:20" s="1" customFormat="1" ht="15.5" x14ac:dyDescent="0.35">
      <c r="D33" s="35"/>
    </row>
    <row r="34" spans="1:20" s="1" customFormat="1" ht="15.5" x14ac:dyDescent="0.35">
      <c r="B34" s="58" t="s">
        <v>190</v>
      </c>
      <c r="C34" s="61"/>
      <c r="D34" s="60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</row>
    <row r="35" spans="1:20" s="1" customFormat="1" ht="15.5" x14ac:dyDescent="0.35">
      <c r="B35" s="49" t="s">
        <v>186</v>
      </c>
      <c r="C35" s="49"/>
      <c r="D35" s="50" t="s">
        <v>187</v>
      </c>
      <c r="E35" s="50" t="s">
        <v>188</v>
      </c>
      <c r="F35" s="49">
        <v>2025</v>
      </c>
      <c r="G35" s="49">
        <v>2026</v>
      </c>
      <c r="H35" s="49">
        <v>2027</v>
      </c>
      <c r="I35" s="49">
        <v>2028</v>
      </c>
      <c r="J35" s="49">
        <v>2029</v>
      </c>
      <c r="K35" s="49">
        <v>2030</v>
      </c>
      <c r="L35" s="49">
        <v>2031</v>
      </c>
      <c r="M35" s="49">
        <v>2032</v>
      </c>
      <c r="N35" s="49">
        <v>2033</v>
      </c>
      <c r="O35" s="49">
        <v>2034</v>
      </c>
      <c r="P35" s="49">
        <v>2035</v>
      </c>
      <c r="Q35" s="49">
        <v>2036</v>
      </c>
      <c r="R35" s="49">
        <v>2037</v>
      </c>
      <c r="S35" s="49">
        <v>2038</v>
      </c>
      <c r="T35" s="49">
        <v>2039</v>
      </c>
    </row>
    <row r="36" spans="1:20" s="1" customFormat="1" ht="15.5" x14ac:dyDescent="0.35">
      <c r="B36" s="55" t="s">
        <v>34</v>
      </c>
      <c r="C36" s="55"/>
      <c r="D36" s="53" t="s">
        <v>189</v>
      </c>
      <c r="E36" s="122">
        <v>0</v>
      </c>
      <c r="F36" s="98">
        <v>0</v>
      </c>
      <c r="G36" s="98">
        <v>0</v>
      </c>
      <c r="H36" s="98">
        <v>0</v>
      </c>
      <c r="I36" s="98">
        <v>0</v>
      </c>
      <c r="J36" s="98">
        <v>0</v>
      </c>
      <c r="K36" s="98">
        <v>0</v>
      </c>
      <c r="L36" s="98">
        <v>0</v>
      </c>
      <c r="M36" s="98">
        <v>0</v>
      </c>
      <c r="N36" s="98">
        <v>0</v>
      </c>
      <c r="O36" s="98">
        <v>0</v>
      </c>
      <c r="P36" s="98">
        <v>0</v>
      </c>
      <c r="Q36" s="98">
        <v>0</v>
      </c>
      <c r="R36" s="98">
        <v>0</v>
      </c>
      <c r="S36" s="98">
        <v>0</v>
      </c>
      <c r="T36" s="98">
        <v>0</v>
      </c>
    </row>
    <row r="37" spans="1:20" s="1" customFormat="1" ht="15.5" x14ac:dyDescent="0.35">
      <c r="B37" s="55" t="s">
        <v>35</v>
      </c>
      <c r="C37" s="55"/>
      <c r="D37" s="53" t="s">
        <v>189</v>
      </c>
      <c r="E37" s="122">
        <v>0</v>
      </c>
      <c r="F37" s="98">
        <v>0</v>
      </c>
      <c r="G37" s="98">
        <v>0</v>
      </c>
      <c r="H37" s="98">
        <v>0</v>
      </c>
      <c r="I37" s="98">
        <v>0</v>
      </c>
      <c r="J37" s="98">
        <v>0</v>
      </c>
      <c r="K37" s="98">
        <v>0</v>
      </c>
      <c r="L37" s="98">
        <v>0</v>
      </c>
      <c r="M37" s="98">
        <v>0</v>
      </c>
      <c r="N37" s="98">
        <v>0</v>
      </c>
      <c r="O37" s="98">
        <v>0</v>
      </c>
      <c r="P37" s="98">
        <v>0</v>
      </c>
      <c r="Q37" s="98">
        <v>0</v>
      </c>
      <c r="R37" s="98">
        <v>0</v>
      </c>
      <c r="S37" s="98">
        <v>0</v>
      </c>
      <c r="T37" s="98">
        <v>0</v>
      </c>
    </row>
    <row r="38" spans="1:20" s="1" customFormat="1" ht="15.5" x14ac:dyDescent="0.35">
      <c r="B38" s="55" t="s">
        <v>36</v>
      </c>
      <c r="C38" s="55"/>
      <c r="D38" s="53" t="s">
        <v>189</v>
      </c>
      <c r="E38" s="122">
        <v>0</v>
      </c>
      <c r="F38" s="98">
        <v>0</v>
      </c>
      <c r="G38" s="98">
        <v>0</v>
      </c>
      <c r="H38" s="98">
        <v>0</v>
      </c>
      <c r="I38" s="98">
        <v>0</v>
      </c>
      <c r="J38" s="98">
        <v>0</v>
      </c>
      <c r="K38" s="98">
        <v>0</v>
      </c>
      <c r="L38" s="98">
        <v>0</v>
      </c>
      <c r="M38" s="98">
        <v>0</v>
      </c>
      <c r="N38" s="98">
        <v>0</v>
      </c>
      <c r="O38" s="98">
        <v>0</v>
      </c>
      <c r="P38" s="98">
        <v>0</v>
      </c>
      <c r="Q38" s="98">
        <v>0</v>
      </c>
      <c r="R38" s="98">
        <v>0</v>
      </c>
      <c r="S38" s="98">
        <v>0</v>
      </c>
      <c r="T38" s="98">
        <v>0</v>
      </c>
    </row>
    <row r="39" spans="1:20" s="1" customFormat="1" ht="15.5" x14ac:dyDescent="0.35">
      <c r="C39" s="114"/>
      <c r="D39" s="35"/>
      <c r="E39" s="116"/>
      <c r="F39" s="117"/>
      <c r="G39" s="117"/>
    </row>
    <row r="40" spans="1:20" s="1" customFormat="1" ht="21" x14ac:dyDescent="0.5">
      <c r="B40" s="40" t="s">
        <v>191</v>
      </c>
      <c r="C40" s="41"/>
      <c r="D40" s="11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</row>
    <row r="41" spans="1:20" s="1" customFormat="1" ht="15.5" x14ac:dyDescent="0.35">
      <c r="C41" s="114"/>
      <c r="D41" s="35"/>
    </row>
    <row r="42" spans="1:20" s="1" customFormat="1" ht="15.5" x14ac:dyDescent="0.35">
      <c r="B42" s="58" t="s">
        <v>192</v>
      </c>
      <c r="C42" s="61"/>
      <c r="D42" s="60"/>
      <c r="E42" s="60"/>
      <c r="F42" s="123">
        <v>1</v>
      </c>
      <c r="G42" s="123">
        <v>1</v>
      </c>
      <c r="H42" s="123">
        <v>1</v>
      </c>
      <c r="I42" s="123">
        <v>1</v>
      </c>
      <c r="J42" s="123">
        <v>1</v>
      </c>
      <c r="K42" s="123">
        <v>1</v>
      </c>
      <c r="L42" s="123">
        <v>1</v>
      </c>
      <c r="M42" s="123">
        <v>1</v>
      </c>
      <c r="N42" s="123">
        <v>1</v>
      </c>
      <c r="O42" s="123">
        <v>1</v>
      </c>
      <c r="P42" s="123">
        <v>1</v>
      </c>
      <c r="Q42" s="123">
        <v>1</v>
      </c>
      <c r="R42" s="123">
        <v>1</v>
      </c>
      <c r="S42" s="123">
        <v>1</v>
      </c>
      <c r="T42" s="123">
        <v>1</v>
      </c>
    </row>
    <row r="43" spans="1:20" s="1" customFormat="1" ht="15.5" x14ac:dyDescent="0.35">
      <c r="B43" s="49" t="s">
        <v>85</v>
      </c>
      <c r="C43" s="62"/>
      <c r="D43" s="50" t="s">
        <v>187</v>
      </c>
      <c r="E43" s="50" t="s">
        <v>135</v>
      </c>
      <c r="F43" s="51">
        <v>2025</v>
      </c>
      <c r="G43" s="51">
        <v>2026</v>
      </c>
      <c r="H43" s="51">
        <v>2027</v>
      </c>
      <c r="I43" s="51">
        <v>2028</v>
      </c>
      <c r="J43" s="51">
        <v>2029</v>
      </c>
      <c r="K43" s="51">
        <v>2030</v>
      </c>
      <c r="L43" s="51">
        <v>2031</v>
      </c>
      <c r="M43" s="51">
        <v>2032</v>
      </c>
      <c r="N43" s="51">
        <v>2033</v>
      </c>
      <c r="O43" s="51">
        <v>2034</v>
      </c>
      <c r="P43" s="51">
        <v>2035</v>
      </c>
      <c r="Q43" s="51">
        <v>2036</v>
      </c>
      <c r="R43" s="51">
        <v>2037</v>
      </c>
      <c r="S43" s="51">
        <v>2038</v>
      </c>
      <c r="T43" s="51">
        <v>2039</v>
      </c>
    </row>
    <row r="44" spans="1:20" s="1" customFormat="1" ht="15.5" x14ac:dyDescent="0.35">
      <c r="A44" s="117"/>
      <c r="B44" s="124" t="s">
        <v>45</v>
      </c>
      <c r="C44" s="125"/>
      <c r="D44" s="74" t="s">
        <v>189</v>
      </c>
      <c r="E44" s="126">
        <v>125481439.02213681</v>
      </c>
      <c r="F44" s="127">
        <v>605636.92666286416</v>
      </c>
      <c r="G44" s="127">
        <v>-5516779.9248592518</v>
      </c>
      <c r="H44" s="127">
        <v>-48353530.074775636</v>
      </c>
      <c r="I44" s="127">
        <v>-11920163.235774565</v>
      </c>
      <c r="J44" s="127">
        <v>31349924.890870608</v>
      </c>
      <c r="K44" s="127">
        <v>39548814.302776821</v>
      </c>
      <c r="L44" s="127">
        <v>17289828.899877474</v>
      </c>
      <c r="M44" s="127">
        <v>1423563.4473370202</v>
      </c>
      <c r="N44" s="127">
        <v>19188995.422006398</v>
      </c>
      <c r="O44" s="127">
        <v>-1853034.7668574136</v>
      </c>
      <c r="P44" s="127">
        <v>12878294.363748396</v>
      </c>
      <c r="Q44" s="127">
        <v>41066170.79152301</v>
      </c>
      <c r="R44" s="127">
        <v>42729189.528497718</v>
      </c>
      <c r="S44" s="127">
        <v>52231414.784250073</v>
      </c>
      <c r="T44" s="127">
        <v>104715255.59366451</v>
      </c>
    </row>
    <row r="45" spans="1:20" s="1" customFormat="1" ht="15.5" x14ac:dyDescent="0.35">
      <c r="B45" s="124" t="s">
        <v>46</v>
      </c>
      <c r="C45" s="125"/>
      <c r="D45" s="74" t="s">
        <v>189</v>
      </c>
      <c r="E45" s="126">
        <v>218086137.47022831</v>
      </c>
      <c r="F45" s="127">
        <v>605636.92666286416</v>
      </c>
      <c r="G45" s="127">
        <v>-9442599.8822378293</v>
      </c>
      <c r="H45" s="127">
        <v>-60119769.872604921</v>
      </c>
      <c r="I45" s="127">
        <v>-20954193.916526929</v>
      </c>
      <c r="J45" s="127">
        <v>11167935.471829507</v>
      </c>
      <c r="K45" s="127">
        <v>39267430.080229141</v>
      </c>
      <c r="L45" s="127">
        <v>35801660.571063787</v>
      </c>
      <c r="M45" s="127">
        <v>20566270.309624724</v>
      </c>
      <c r="N45" s="127">
        <v>44193333.061390713</v>
      </c>
      <c r="O45" s="127">
        <v>22128428.08297671</v>
      </c>
      <c r="P45" s="127">
        <v>41999488.744735129</v>
      </c>
      <c r="Q45" s="127">
        <v>50572217.516363919</v>
      </c>
      <c r="R45" s="127">
        <v>55458699.401168503</v>
      </c>
      <c r="S45" s="127">
        <v>89485458.177113652</v>
      </c>
      <c r="T45" s="127">
        <v>200734823.56307426</v>
      </c>
    </row>
    <row r="46" spans="1:20" s="1" customFormat="1" ht="15.5" x14ac:dyDescent="0.35">
      <c r="D46" s="35"/>
    </row>
    <row r="47" spans="1:20" s="1" customFormat="1" ht="15.5" x14ac:dyDescent="0.35">
      <c r="C47" s="114"/>
      <c r="D47" s="35"/>
    </row>
    <row r="48" spans="1:20" s="1" customFormat="1" ht="21" x14ac:dyDescent="0.5">
      <c r="B48" s="40" t="s">
        <v>193</v>
      </c>
      <c r="C48" s="41"/>
      <c r="D48" s="110"/>
      <c r="E48" s="40"/>
      <c r="F48" s="128">
        <v>1</v>
      </c>
      <c r="G48" s="128">
        <v>1</v>
      </c>
      <c r="H48" s="128">
        <v>1</v>
      </c>
      <c r="I48" s="128">
        <v>1</v>
      </c>
      <c r="J48" s="128">
        <v>1</v>
      </c>
      <c r="K48" s="128">
        <v>1</v>
      </c>
      <c r="L48" s="128">
        <v>1</v>
      </c>
      <c r="M48" s="128">
        <v>1</v>
      </c>
      <c r="N48" s="128">
        <v>1</v>
      </c>
      <c r="O48" s="128">
        <v>1</v>
      </c>
      <c r="P48" s="128">
        <v>1</v>
      </c>
      <c r="Q48" s="128">
        <v>1</v>
      </c>
      <c r="R48" s="128">
        <v>1</v>
      </c>
      <c r="S48" s="128">
        <v>1</v>
      </c>
      <c r="T48" s="128">
        <v>1</v>
      </c>
    </row>
    <row r="49" spans="2:20" s="1" customFormat="1" ht="15.5" x14ac:dyDescent="0.35">
      <c r="C49" s="114"/>
      <c r="D49" s="35"/>
      <c r="F49" s="117"/>
    </row>
    <row r="50" spans="2:20" s="1" customFormat="1" ht="15.5" x14ac:dyDescent="0.35">
      <c r="B50" s="58" t="s">
        <v>194</v>
      </c>
      <c r="C50" s="61"/>
      <c r="D50" s="60"/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</row>
    <row r="51" spans="2:20" s="1" customFormat="1" ht="15.5" x14ac:dyDescent="0.35">
      <c r="B51" s="49" t="s">
        <v>85</v>
      </c>
      <c r="C51" s="62" t="s">
        <v>195</v>
      </c>
      <c r="D51" s="50" t="s">
        <v>187</v>
      </c>
      <c r="E51" s="51" t="s">
        <v>188</v>
      </c>
      <c r="F51" s="49">
        <v>2025</v>
      </c>
      <c r="G51" s="49">
        <v>2026</v>
      </c>
      <c r="H51" s="49">
        <v>2027</v>
      </c>
      <c r="I51" s="49">
        <v>2028</v>
      </c>
      <c r="J51" s="49">
        <v>2029</v>
      </c>
      <c r="K51" s="49">
        <v>2030</v>
      </c>
      <c r="L51" s="49">
        <v>2031</v>
      </c>
      <c r="M51" s="49">
        <v>2032</v>
      </c>
      <c r="N51" s="49">
        <v>2033</v>
      </c>
      <c r="O51" s="49">
        <v>2034</v>
      </c>
      <c r="P51" s="49">
        <v>2035</v>
      </c>
      <c r="Q51" s="49">
        <v>2036</v>
      </c>
      <c r="R51" s="49">
        <v>2037</v>
      </c>
      <c r="S51" s="49">
        <v>2038</v>
      </c>
      <c r="T51" s="49">
        <v>2039</v>
      </c>
    </row>
    <row r="52" spans="2:20" s="1" customFormat="1" ht="15.5" x14ac:dyDescent="0.35">
      <c r="B52" s="63" t="s">
        <v>88</v>
      </c>
      <c r="C52" s="63" t="s">
        <v>136</v>
      </c>
      <c r="D52" s="63" t="s">
        <v>189</v>
      </c>
      <c r="E52" s="122">
        <v>-29517627.830623873</v>
      </c>
      <c r="F52" s="98">
        <v>0</v>
      </c>
      <c r="G52" s="98">
        <v>0</v>
      </c>
      <c r="H52" s="98">
        <v>0</v>
      </c>
      <c r="I52" s="98">
        <v>0</v>
      </c>
      <c r="J52" s="98">
        <v>-20000000</v>
      </c>
      <c r="K52" s="98">
        <v>-20000000</v>
      </c>
      <c r="L52" s="98">
        <v>0</v>
      </c>
      <c r="M52" s="98">
        <v>0</v>
      </c>
      <c r="N52" s="98">
        <v>0</v>
      </c>
      <c r="O52" s="98">
        <v>0</v>
      </c>
      <c r="P52" s="98">
        <v>0</v>
      </c>
      <c r="Q52" s="98">
        <v>0</v>
      </c>
      <c r="R52" s="98">
        <v>0</v>
      </c>
      <c r="S52" s="98">
        <v>0</v>
      </c>
      <c r="T52" s="98">
        <v>0</v>
      </c>
    </row>
    <row r="53" spans="2:20" s="1" customFormat="1" ht="15.5" outlineLevel="1" x14ac:dyDescent="0.35">
      <c r="B53" s="63" t="s">
        <v>88</v>
      </c>
      <c r="C53" s="63" t="s">
        <v>138</v>
      </c>
      <c r="D53" s="63" t="s">
        <v>189</v>
      </c>
      <c r="E53" s="122">
        <v>-5085503.9919724464</v>
      </c>
      <c r="F53" s="98">
        <v>0</v>
      </c>
      <c r="G53" s="98">
        <v>0</v>
      </c>
      <c r="H53" s="98">
        <v>0</v>
      </c>
      <c r="I53" s="98">
        <v>0</v>
      </c>
      <c r="J53" s="98">
        <v>0</v>
      </c>
      <c r="K53" s="98">
        <v>0</v>
      </c>
      <c r="L53" s="98">
        <v>0</v>
      </c>
      <c r="M53" s="98">
        <v>0</v>
      </c>
      <c r="N53" s="98">
        <v>0</v>
      </c>
      <c r="O53" s="98">
        <v>0</v>
      </c>
      <c r="P53" s="98">
        <v>0</v>
      </c>
      <c r="Q53" s="98">
        <v>-20000000</v>
      </c>
      <c r="R53" s="98">
        <v>-20000000</v>
      </c>
      <c r="S53" s="98">
        <v>0</v>
      </c>
      <c r="T53" s="98">
        <v>34285714.285714284</v>
      </c>
    </row>
    <row r="54" spans="2:20" s="1" customFormat="1" ht="15.5" outlineLevel="1" x14ac:dyDescent="0.35">
      <c r="B54" s="63" t="s">
        <v>45</v>
      </c>
      <c r="C54" s="63" t="s">
        <v>139</v>
      </c>
      <c r="D54" s="63" t="s">
        <v>189</v>
      </c>
      <c r="E54" s="122">
        <v>-17336147.668174699</v>
      </c>
      <c r="F54" s="98">
        <v>0</v>
      </c>
      <c r="G54" s="98">
        <v>-4416928.7401930522</v>
      </c>
      <c r="H54" s="98">
        <v>-15122041.713286651</v>
      </c>
      <c r="I54" s="98">
        <v>0</v>
      </c>
      <c r="J54" s="98">
        <v>0</v>
      </c>
      <c r="K54" s="98">
        <v>0</v>
      </c>
      <c r="L54" s="98">
        <v>0</v>
      </c>
      <c r="M54" s="98">
        <v>0</v>
      </c>
      <c r="N54" s="98">
        <v>0</v>
      </c>
      <c r="O54" s="98">
        <v>0</v>
      </c>
      <c r="P54" s="98">
        <v>0</v>
      </c>
      <c r="Q54" s="98">
        <v>0</v>
      </c>
      <c r="R54" s="98">
        <v>0</v>
      </c>
      <c r="S54" s="98">
        <v>0</v>
      </c>
      <c r="T54" s="98">
        <v>0</v>
      </c>
    </row>
    <row r="55" spans="2:20" s="1" customFormat="1" ht="15.5" outlineLevel="1" x14ac:dyDescent="0.35">
      <c r="B55" s="63" t="s">
        <v>45</v>
      </c>
      <c r="C55" s="63" t="s">
        <v>140</v>
      </c>
      <c r="D55" s="63" t="s">
        <v>189</v>
      </c>
      <c r="E55" s="122">
        <v>-12360433.692896586</v>
      </c>
      <c r="F55" s="98">
        <v>0</v>
      </c>
      <c r="G55" s="98">
        <v>0</v>
      </c>
      <c r="H55" s="98">
        <v>0</v>
      </c>
      <c r="I55" s="98">
        <v>0</v>
      </c>
      <c r="J55" s="98">
        <v>0</v>
      </c>
      <c r="K55" s="98">
        <v>0</v>
      </c>
      <c r="L55" s="98">
        <v>-4416928.7401930522</v>
      </c>
      <c r="M55" s="98">
        <v>-15122041.713286651</v>
      </c>
      <c r="N55" s="98">
        <v>0</v>
      </c>
      <c r="O55" s="98">
        <v>0</v>
      </c>
      <c r="P55" s="98">
        <v>0</v>
      </c>
      <c r="Q55" s="98">
        <v>0</v>
      </c>
      <c r="R55" s="98">
        <v>0</v>
      </c>
      <c r="S55" s="98">
        <v>0</v>
      </c>
      <c r="T55" s="98">
        <v>0</v>
      </c>
    </row>
    <row r="56" spans="2:20" s="1" customFormat="1" ht="15.5" outlineLevel="1" x14ac:dyDescent="0.35">
      <c r="B56" s="63" t="s">
        <v>45</v>
      </c>
      <c r="C56" s="63" t="s">
        <v>141</v>
      </c>
      <c r="D56" s="63" t="s">
        <v>189</v>
      </c>
      <c r="E56" s="122">
        <v>-2750778.7045895271</v>
      </c>
      <c r="F56" s="98">
        <v>0</v>
      </c>
      <c r="G56" s="98">
        <v>0</v>
      </c>
      <c r="H56" s="98">
        <v>0</v>
      </c>
      <c r="I56" s="98">
        <v>0</v>
      </c>
      <c r="J56" s="98">
        <v>0</v>
      </c>
      <c r="K56" s="98">
        <v>0</v>
      </c>
      <c r="L56" s="98">
        <v>0</v>
      </c>
      <c r="M56" s="98">
        <v>0</v>
      </c>
      <c r="N56" s="98">
        <v>0</v>
      </c>
      <c r="O56" s="98">
        <v>0</v>
      </c>
      <c r="P56" s="98">
        <v>0</v>
      </c>
      <c r="Q56" s="98">
        <v>-4416928.7401930522</v>
      </c>
      <c r="R56" s="98">
        <v>-15122041.713286651</v>
      </c>
      <c r="S56" s="98">
        <v>0</v>
      </c>
      <c r="T56" s="98">
        <v>15631176.362783764</v>
      </c>
    </row>
    <row r="57" spans="2:20" s="1" customFormat="1" ht="15.5" outlineLevel="1" x14ac:dyDescent="0.35">
      <c r="B57" s="63" t="s">
        <v>45</v>
      </c>
      <c r="C57" s="63" t="s">
        <v>142</v>
      </c>
      <c r="D57" s="63" t="s">
        <v>189</v>
      </c>
      <c r="E57" s="122">
        <v>-39504349.551651381</v>
      </c>
      <c r="F57" s="98">
        <v>0</v>
      </c>
      <c r="G57" s="98">
        <v>-7535437.3427211139</v>
      </c>
      <c r="H57" s="98">
        <v>-22186912.08687304</v>
      </c>
      <c r="I57" s="98">
        <v>-9664485.745938329</v>
      </c>
      <c r="J57" s="98">
        <v>-6808113.6048958674</v>
      </c>
      <c r="K57" s="98">
        <v>0</v>
      </c>
      <c r="L57" s="98">
        <v>0</v>
      </c>
      <c r="M57" s="98">
        <v>0</v>
      </c>
      <c r="N57" s="98">
        <v>0</v>
      </c>
      <c r="O57" s="98">
        <v>0</v>
      </c>
      <c r="P57" s="98">
        <v>0</v>
      </c>
      <c r="Q57" s="98">
        <v>0</v>
      </c>
      <c r="R57" s="98">
        <v>0</v>
      </c>
      <c r="S57" s="98">
        <v>0</v>
      </c>
      <c r="T57" s="98">
        <v>0</v>
      </c>
    </row>
    <row r="58" spans="2:20" s="1" customFormat="1" ht="15.5" outlineLevel="1" x14ac:dyDescent="0.35">
      <c r="B58" s="63" t="s">
        <v>45</v>
      </c>
      <c r="C58" s="63" t="s">
        <v>143</v>
      </c>
      <c r="D58" s="63" t="s">
        <v>189</v>
      </c>
      <c r="E58" s="122">
        <v>-11804753.783065019</v>
      </c>
      <c r="F58" s="98">
        <v>0</v>
      </c>
      <c r="G58" s="98">
        <v>0</v>
      </c>
      <c r="H58" s="98">
        <v>0</v>
      </c>
      <c r="I58" s="98">
        <v>0</v>
      </c>
      <c r="J58" s="98">
        <v>0</v>
      </c>
      <c r="K58" s="98">
        <v>0</v>
      </c>
      <c r="L58" s="98">
        <v>0</v>
      </c>
      <c r="M58" s="98">
        <v>0</v>
      </c>
      <c r="N58" s="98">
        <v>-7535437.3427211139</v>
      </c>
      <c r="O58" s="98">
        <v>-22186912.08687304</v>
      </c>
      <c r="P58" s="98">
        <v>-9664485.745938329</v>
      </c>
      <c r="Q58" s="98">
        <v>-6808113.6048958674</v>
      </c>
      <c r="R58" s="98">
        <v>0</v>
      </c>
      <c r="S58" s="98">
        <v>0</v>
      </c>
      <c r="T58" s="98">
        <v>32996391.986020252</v>
      </c>
    </row>
    <row r="59" spans="2:20" s="1" customFormat="1" ht="15.5" outlineLevel="1" x14ac:dyDescent="0.35">
      <c r="B59" s="63" t="s">
        <v>45</v>
      </c>
      <c r="C59" s="63" t="s">
        <v>144</v>
      </c>
      <c r="D59" s="63" t="s">
        <v>189</v>
      </c>
      <c r="E59" s="122">
        <v>-1612828.5557246837</v>
      </c>
      <c r="F59" s="98">
        <v>0</v>
      </c>
      <c r="G59" s="98">
        <v>-457669.93949541578</v>
      </c>
      <c r="H59" s="98">
        <v>-1356820.5781890955</v>
      </c>
      <c r="I59" s="98">
        <v>0</v>
      </c>
      <c r="J59" s="98">
        <v>0</v>
      </c>
      <c r="K59" s="98">
        <v>0</v>
      </c>
      <c r="L59" s="98">
        <v>0</v>
      </c>
      <c r="M59" s="98">
        <v>0</v>
      </c>
      <c r="N59" s="98">
        <v>0</v>
      </c>
      <c r="O59" s="98">
        <v>0</v>
      </c>
      <c r="P59" s="98">
        <v>0</v>
      </c>
      <c r="Q59" s="98">
        <v>0</v>
      </c>
      <c r="R59" s="98">
        <v>0</v>
      </c>
      <c r="S59" s="98">
        <v>0</v>
      </c>
      <c r="T59" s="98">
        <v>0</v>
      </c>
    </row>
    <row r="60" spans="2:20" s="1" customFormat="1" ht="15.5" outlineLevel="1" x14ac:dyDescent="0.35">
      <c r="B60" s="63" t="s">
        <v>45</v>
      </c>
      <c r="C60" s="63" t="s">
        <v>145</v>
      </c>
      <c r="D60" s="63" t="s">
        <v>189</v>
      </c>
      <c r="E60" s="122">
        <v>-1149924.4701083049</v>
      </c>
      <c r="F60" s="98">
        <v>0</v>
      </c>
      <c r="G60" s="98">
        <v>0</v>
      </c>
      <c r="H60" s="98">
        <v>0</v>
      </c>
      <c r="I60" s="98">
        <v>0</v>
      </c>
      <c r="J60" s="98">
        <v>0</v>
      </c>
      <c r="K60" s="98">
        <v>0</v>
      </c>
      <c r="L60" s="98">
        <v>-457669.93949541578</v>
      </c>
      <c r="M60" s="98">
        <v>-1356820.5781890955</v>
      </c>
      <c r="N60" s="98">
        <v>0</v>
      </c>
      <c r="O60" s="98">
        <v>0</v>
      </c>
      <c r="P60" s="98">
        <v>0</v>
      </c>
      <c r="Q60" s="98">
        <v>0</v>
      </c>
      <c r="R60" s="98">
        <v>0</v>
      </c>
      <c r="S60" s="98">
        <v>0</v>
      </c>
      <c r="T60" s="98">
        <v>0</v>
      </c>
    </row>
    <row r="61" spans="2:20" s="1" customFormat="1" ht="15.5" outlineLevel="1" x14ac:dyDescent="0.35">
      <c r="B61" s="63" t="s">
        <v>45</v>
      </c>
      <c r="C61" s="63" t="s">
        <v>146</v>
      </c>
      <c r="D61" s="63" t="s">
        <v>189</v>
      </c>
      <c r="E61" s="122">
        <v>-256927.68950089824</v>
      </c>
      <c r="F61" s="98">
        <v>0</v>
      </c>
      <c r="G61" s="98">
        <v>0</v>
      </c>
      <c r="H61" s="98">
        <v>0</v>
      </c>
      <c r="I61" s="98">
        <v>0</v>
      </c>
      <c r="J61" s="98">
        <v>0</v>
      </c>
      <c r="K61" s="98">
        <v>0</v>
      </c>
      <c r="L61" s="98">
        <v>0</v>
      </c>
      <c r="M61" s="98">
        <v>0</v>
      </c>
      <c r="N61" s="98">
        <v>0</v>
      </c>
      <c r="O61" s="98">
        <v>0</v>
      </c>
      <c r="P61" s="98">
        <v>0</v>
      </c>
      <c r="Q61" s="98">
        <v>-457669.93949541578</v>
      </c>
      <c r="R61" s="98">
        <v>-1356820.5781890955</v>
      </c>
      <c r="S61" s="98">
        <v>0</v>
      </c>
      <c r="T61" s="98">
        <v>1451592.4141476091</v>
      </c>
    </row>
    <row r="62" spans="2:20" s="1" customFormat="1" ht="15.5" outlineLevel="1" x14ac:dyDescent="0.35">
      <c r="B62" s="63" t="s">
        <v>45</v>
      </c>
      <c r="C62" s="63" t="s">
        <v>147</v>
      </c>
      <c r="D62" s="63" t="s">
        <v>189</v>
      </c>
      <c r="E62" s="122">
        <v>-4850691.4358392758</v>
      </c>
      <c r="F62" s="98">
        <v>0</v>
      </c>
      <c r="G62" s="98">
        <v>0</v>
      </c>
      <c r="H62" s="98">
        <v>0</v>
      </c>
      <c r="I62" s="98">
        <v>-4273598.034063587</v>
      </c>
      <c r="J62" s="98">
        <v>-1785517.0833912562</v>
      </c>
      <c r="K62" s="98">
        <v>0</v>
      </c>
      <c r="L62" s="98">
        <v>0</v>
      </c>
      <c r="M62" s="98">
        <v>0</v>
      </c>
      <c r="N62" s="98">
        <v>0</v>
      </c>
      <c r="O62" s="98">
        <v>0</v>
      </c>
      <c r="P62" s="98">
        <v>0</v>
      </c>
      <c r="Q62" s="98">
        <v>0</v>
      </c>
      <c r="R62" s="98">
        <v>0</v>
      </c>
      <c r="S62" s="98">
        <v>0</v>
      </c>
      <c r="T62" s="98">
        <v>0</v>
      </c>
    </row>
    <row r="63" spans="2:20" s="1" customFormat="1" ht="15.5" outlineLevel="1" x14ac:dyDescent="0.35">
      <c r="B63" s="63" t="s">
        <v>45</v>
      </c>
      <c r="C63" s="63" t="s">
        <v>148</v>
      </c>
      <c r="D63" s="63" t="s">
        <v>189</v>
      </c>
      <c r="E63" s="122">
        <v>-1342317.3340180612</v>
      </c>
      <c r="F63" s="98">
        <v>0</v>
      </c>
      <c r="G63" s="98">
        <v>0</v>
      </c>
      <c r="H63" s="98">
        <v>0</v>
      </c>
      <c r="I63" s="98">
        <v>0</v>
      </c>
      <c r="J63" s="98">
        <v>0</v>
      </c>
      <c r="K63" s="98">
        <v>0</v>
      </c>
      <c r="L63" s="98">
        <v>0</v>
      </c>
      <c r="M63" s="98">
        <v>0</v>
      </c>
      <c r="N63" s="98">
        <v>0</v>
      </c>
      <c r="O63" s="98">
        <v>0</v>
      </c>
      <c r="P63" s="98">
        <v>-4273598.034063587</v>
      </c>
      <c r="Q63" s="98">
        <v>-1785517.0833912562</v>
      </c>
      <c r="R63" s="98">
        <v>0</v>
      </c>
      <c r="S63" s="98">
        <v>0</v>
      </c>
      <c r="T63" s="98">
        <v>4327939.369610602</v>
      </c>
    </row>
    <row r="64" spans="2:20" s="1" customFormat="1" ht="15.5" outlineLevel="1" x14ac:dyDescent="0.35">
      <c r="B64" s="63" t="s">
        <v>45</v>
      </c>
      <c r="C64" s="63" t="s">
        <v>149</v>
      </c>
      <c r="D64" s="63" t="s">
        <v>189</v>
      </c>
      <c r="E64" s="122">
        <v>-16064384.030056588</v>
      </c>
      <c r="F64" s="98">
        <v>-2990000</v>
      </c>
      <c r="G64" s="98">
        <v>-2243525.2569620409</v>
      </c>
      <c r="H64" s="98">
        <v>-5052756.1065068394</v>
      </c>
      <c r="I64" s="98">
        <v>-5242014.9444758249</v>
      </c>
      <c r="J64" s="98">
        <v>-2995579.0515125347</v>
      </c>
      <c r="K64" s="98">
        <v>0</v>
      </c>
      <c r="L64" s="98">
        <v>0</v>
      </c>
      <c r="M64" s="98">
        <v>0</v>
      </c>
      <c r="N64" s="98">
        <v>0</v>
      </c>
      <c r="O64" s="98">
        <v>0</v>
      </c>
      <c r="P64" s="98">
        <v>0</v>
      </c>
      <c r="Q64" s="98">
        <v>0</v>
      </c>
      <c r="R64" s="98">
        <v>0</v>
      </c>
      <c r="S64" s="98">
        <v>0</v>
      </c>
      <c r="T64" s="98">
        <v>0</v>
      </c>
    </row>
    <row r="65" spans="2:20" s="1" customFormat="1" ht="15.5" outlineLevel="1" x14ac:dyDescent="0.35">
      <c r="B65" s="63" t="s">
        <v>45</v>
      </c>
      <c r="C65" s="63" t="s">
        <v>150</v>
      </c>
      <c r="D65" s="63" t="s">
        <v>189</v>
      </c>
      <c r="E65" s="122">
        <v>-3838994.5055808229</v>
      </c>
      <c r="F65" s="98">
        <v>0</v>
      </c>
      <c r="G65" s="98">
        <v>0</v>
      </c>
      <c r="H65" s="98">
        <v>0</v>
      </c>
      <c r="I65" s="98">
        <v>0</v>
      </c>
      <c r="J65" s="98">
        <v>0</v>
      </c>
      <c r="K65" s="98">
        <v>0</v>
      </c>
      <c r="L65" s="98">
        <v>0</v>
      </c>
      <c r="M65" s="98">
        <v>0</v>
      </c>
      <c r="N65" s="98">
        <v>-2243525.2569620409</v>
      </c>
      <c r="O65" s="98">
        <v>-5052756.1065068394</v>
      </c>
      <c r="P65" s="98">
        <v>-5242014.9444758249</v>
      </c>
      <c r="Q65" s="98">
        <v>-2995579.0515125347</v>
      </c>
      <c r="R65" s="98">
        <v>0</v>
      </c>
      <c r="S65" s="98">
        <v>0</v>
      </c>
      <c r="T65" s="98">
        <v>11095625.256755171</v>
      </c>
    </row>
    <row r="66" spans="2:20" s="1" customFormat="1" ht="15.5" outlineLevel="1" x14ac:dyDescent="0.35">
      <c r="B66" s="63" t="s">
        <v>45</v>
      </c>
      <c r="C66" s="63" t="s">
        <v>151</v>
      </c>
      <c r="D66" s="63" t="s">
        <v>189</v>
      </c>
      <c r="E66" s="122">
        <v>-8285557.3825031817</v>
      </c>
      <c r="F66" s="98">
        <v>0</v>
      </c>
      <c r="G66" s="98">
        <v>0</v>
      </c>
      <c r="H66" s="98">
        <v>0</v>
      </c>
      <c r="I66" s="98">
        <v>-5683991.9038521862</v>
      </c>
      <c r="J66" s="98">
        <v>-4778804.2204893762</v>
      </c>
      <c r="K66" s="98">
        <v>0</v>
      </c>
      <c r="L66" s="98">
        <v>0</v>
      </c>
      <c r="M66" s="98">
        <v>0</v>
      </c>
      <c r="N66" s="98">
        <v>0</v>
      </c>
      <c r="O66" s="98">
        <v>0</v>
      </c>
      <c r="P66" s="98">
        <v>0</v>
      </c>
      <c r="Q66" s="98">
        <v>0</v>
      </c>
      <c r="R66" s="98">
        <v>0</v>
      </c>
      <c r="S66" s="98">
        <v>0</v>
      </c>
      <c r="T66" s="98">
        <v>0</v>
      </c>
    </row>
    <row r="67" spans="2:20" s="1" customFormat="1" ht="15.5" outlineLevel="1" x14ac:dyDescent="0.35">
      <c r="B67" s="63" t="s">
        <v>45</v>
      </c>
      <c r="C67" s="63" t="s">
        <v>152</v>
      </c>
      <c r="D67" s="63" t="s">
        <v>189</v>
      </c>
      <c r="E67" s="122">
        <v>-2261505.3454174651</v>
      </c>
      <c r="F67" s="98">
        <v>0</v>
      </c>
      <c r="G67" s="98">
        <v>0</v>
      </c>
      <c r="H67" s="98">
        <v>0</v>
      </c>
      <c r="I67" s="98">
        <v>0</v>
      </c>
      <c r="J67" s="98">
        <v>0</v>
      </c>
      <c r="K67" s="98">
        <v>0</v>
      </c>
      <c r="L67" s="98">
        <v>0</v>
      </c>
      <c r="M67" s="98">
        <v>0</v>
      </c>
      <c r="N67" s="98">
        <v>0</v>
      </c>
      <c r="O67" s="98">
        <v>0</v>
      </c>
      <c r="P67" s="98">
        <v>-5683991.9038521862</v>
      </c>
      <c r="Q67" s="98">
        <v>-4778804.2204893762</v>
      </c>
      <c r="R67" s="98">
        <v>0</v>
      </c>
      <c r="S67" s="98">
        <v>0</v>
      </c>
      <c r="T67" s="98">
        <v>7473425.8031011159</v>
      </c>
    </row>
    <row r="68" spans="2:20" s="1" customFormat="1" ht="15.5" outlineLevel="1" x14ac:dyDescent="0.35">
      <c r="B68" s="63" t="s">
        <v>45</v>
      </c>
      <c r="C68" s="63" t="s">
        <v>153</v>
      </c>
      <c r="D68" s="63" t="s">
        <v>189</v>
      </c>
      <c r="E68" s="122">
        <v>-6064956.6863322239</v>
      </c>
      <c r="F68" s="98">
        <v>0</v>
      </c>
      <c r="G68" s="98">
        <v>0</v>
      </c>
      <c r="H68" s="98">
        <v>-6943768.9101817636</v>
      </c>
      <c r="I68" s="98">
        <v>0</v>
      </c>
      <c r="J68" s="98">
        <v>0</v>
      </c>
      <c r="K68" s="98">
        <v>0</v>
      </c>
      <c r="L68" s="98">
        <v>0</v>
      </c>
      <c r="M68" s="98">
        <v>0</v>
      </c>
      <c r="N68" s="98">
        <v>0</v>
      </c>
      <c r="O68" s="98">
        <v>0</v>
      </c>
      <c r="P68" s="98">
        <v>0</v>
      </c>
      <c r="Q68" s="98">
        <v>0</v>
      </c>
      <c r="R68" s="98">
        <v>0</v>
      </c>
      <c r="S68" s="98">
        <v>0</v>
      </c>
      <c r="T68" s="98">
        <v>0</v>
      </c>
    </row>
    <row r="69" spans="2:20" s="1" customFormat="1" ht="15.5" outlineLevel="1" x14ac:dyDescent="0.35">
      <c r="B69" s="63" t="s">
        <v>45</v>
      </c>
      <c r="C69" s="63" t="s">
        <v>154</v>
      </c>
      <c r="D69" s="63" t="s">
        <v>189</v>
      </c>
      <c r="E69" s="122">
        <v>-2622844.510522374</v>
      </c>
      <c r="F69" s="98">
        <v>0</v>
      </c>
      <c r="G69" s="98">
        <v>0</v>
      </c>
      <c r="H69" s="98">
        <v>0</v>
      </c>
      <c r="I69" s="98">
        <v>0</v>
      </c>
      <c r="J69" s="98">
        <v>0</v>
      </c>
      <c r="K69" s="98">
        <v>0</v>
      </c>
      <c r="L69" s="98">
        <v>0</v>
      </c>
      <c r="M69" s="98">
        <v>0</v>
      </c>
      <c r="N69" s="98">
        <v>0</v>
      </c>
      <c r="O69" s="98">
        <v>-6943768.9101817636</v>
      </c>
      <c r="P69" s="98">
        <v>0</v>
      </c>
      <c r="Q69" s="98">
        <v>0</v>
      </c>
      <c r="R69" s="98">
        <v>0</v>
      </c>
      <c r="S69" s="98">
        <v>0</v>
      </c>
      <c r="T69" s="98">
        <v>2975900.9615064701</v>
      </c>
    </row>
    <row r="70" spans="2:20" s="1" customFormat="1" ht="15.5" outlineLevel="1" x14ac:dyDescent="0.35">
      <c r="B70" s="63" t="s">
        <v>45</v>
      </c>
      <c r="C70" s="63" t="s">
        <v>155</v>
      </c>
      <c r="D70" s="63" t="s">
        <v>189</v>
      </c>
      <c r="E70" s="122">
        <v>-2244832.6580328094</v>
      </c>
      <c r="F70" s="98">
        <v>0</v>
      </c>
      <c r="G70" s="98">
        <v>0</v>
      </c>
      <c r="H70" s="98">
        <v>-2570108.9101817636</v>
      </c>
      <c r="I70" s="98">
        <v>0</v>
      </c>
      <c r="J70" s="98">
        <v>0</v>
      </c>
      <c r="K70" s="98">
        <v>0</v>
      </c>
      <c r="L70" s="98">
        <v>0</v>
      </c>
      <c r="M70" s="98">
        <v>0</v>
      </c>
      <c r="N70" s="98">
        <v>0</v>
      </c>
      <c r="O70" s="98">
        <v>0</v>
      </c>
      <c r="P70" s="98">
        <v>0</v>
      </c>
      <c r="Q70" s="98">
        <v>0</v>
      </c>
      <c r="R70" s="98">
        <v>0</v>
      </c>
      <c r="S70" s="98">
        <v>0</v>
      </c>
      <c r="T70" s="98">
        <v>0</v>
      </c>
    </row>
    <row r="71" spans="2:20" s="1" customFormat="1" ht="15.5" outlineLevel="1" x14ac:dyDescent="0.35">
      <c r="B71" s="63" t="s">
        <v>45</v>
      </c>
      <c r="C71" s="63" t="s">
        <v>156</v>
      </c>
      <c r="D71" s="63" t="s">
        <v>189</v>
      </c>
      <c r="E71" s="122">
        <v>-1600534.6604309811</v>
      </c>
      <c r="F71" s="98">
        <v>0</v>
      </c>
      <c r="G71" s="98">
        <v>0</v>
      </c>
      <c r="H71" s="98">
        <v>0</v>
      </c>
      <c r="I71" s="98">
        <v>0</v>
      </c>
      <c r="J71" s="98">
        <v>0</v>
      </c>
      <c r="K71" s="98">
        <v>0</v>
      </c>
      <c r="L71" s="98">
        <v>0</v>
      </c>
      <c r="M71" s="98">
        <v>-2570108.9101817636</v>
      </c>
      <c r="N71" s="98">
        <v>0</v>
      </c>
      <c r="O71" s="98">
        <v>0</v>
      </c>
      <c r="P71" s="98">
        <v>0</v>
      </c>
      <c r="Q71" s="98">
        <v>0</v>
      </c>
      <c r="R71" s="98">
        <v>0</v>
      </c>
      <c r="S71" s="98">
        <v>0</v>
      </c>
      <c r="T71" s="98">
        <v>0</v>
      </c>
    </row>
    <row r="72" spans="2:20" s="1" customFormat="1" ht="15.5" outlineLevel="1" x14ac:dyDescent="0.35">
      <c r="B72" s="63" t="s">
        <v>45</v>
      </c>
      <c r="C72" s="63" t="s">
        <v>157</v>
      </c>
      <c r="D72" s="63" t="s">
        <v>189</v>
      </c>
      <c r="E72" s="122">
        <v>-343773.05534328765</v>
      </c>
      <c r="F72" s="98">
        <v>0</v>
      </c>
      <c r="G72" s="98">
        <v>0</v>
      </c>
      <c r="H72" s="98">
        <v>0</v>
      </c>
      <c r="I72" s="98">
        <v>0</v>
      </c>
      <c r="J72" s="98">
        <v>0</v>
      </c>
      <c r="K72" s="98">
        <v>0</v>
      </c>
      <c r="L72" s="98">
        <v>0</v>
      </c>
      <c r="M72" s="98">
        <v>0</v>
      </c>
      <c r="N72" s="98">
        <v>0</v>
      </c>
      <c r="O72" s="98">
        <v>0</v>
      </c>
      <c r="P72" s="98">
        <v>0</v>
      </c>
      <c r="Q72" s="98">
        <v>0</v>
      </c>
      <c r="R72" s="98">
        <v>-2570108.9101817636</v>
      </c>
      <c r="S72" s="98">
        <v>0</v>
      </c>
      <c r="T72" s="98">
        <v>2056087.1281454109</v>
      </c>
    </row>
    <row r="73" spans="2:20" s="1" customFormat="1" ht="15.5" outlineLevel="1" x14ac:dyDescent="0.35">
      <c r="B73" s="63" t="s">
        <v>45</v>
      </c>
      <c r="C73" s="63" t="s">
        <v>158</v>
      </c>
      <c r="D73" s="63" t="s">
        <v>189</v>
      </c>
      <c r="E73" s="122">
        <v>-4192243.6920218407</v>
      </c>
      <c r="F73" s="98">
        <v>0</v>
      </c>
      <c r="G73" s="98">
        <v>0</v>
      </c>
      <c r="H73" s="98">
        <v>-4799699.8029958056</v>
      </c>
      <c r="I73" s="98">
        <v>0</v>
      </c>
      <c r="J73" s="98">
        <v>0</v>
      </c>
      <c r="K73" s="98">
        <v>0</v>
      </c>
      <c r="L73" s="98">
        <v>0</v>
      </c>
      <c r="M73" s="98">
        <v>0</v>
      </c>
      <c r="N73" s="98">
        <v>0</v>
      </c>
      <c r="O73" s="98">
        <v>0</v>
      </c>
      <c r="P73" s="98">
        <v>0</v>
      </c>
      <c r="Q73" s="98">
        <v>0</v>
      </c>
      <c r="R73" s="98">
        <v>0</v>
      </c>
      <c r="S73" s="98">
        <v>0</v>
      </c>
      <c r="T73" s="98">
        <v>0</v>
      </c>
    </row>
    <row r="74" spans="2:20" s="1" customFormat="1" ht="15.5" outlineLevel="1" x14ac:dyDescent="0.35">
      <c r="B74" s="63" t="s">
        <v>45</v>
      </c>
      <c r="C74" s="63" t="s">
        <v>159</v>
      </c>
      <c r="D74" s="63" t="s">
        <v>189</v>
      </c>
      <c r="E74" s="122">
        <v>-2989011.8134391606</v>
      </c>
      <c r="F74" s="98">
        <v>0</v>
      </c>
      <c r="G74" s="98">
        <v>0</v>
      </c>
      <c r="H74" s="98">
        <v>0</v>
      </c>
      <c r="I74" s="98">
        <v>0</v>
      </c>
      <c r="J74" s="98">
        <v>0</v>
      </c>
      <c r="K74" s="98">
        <v>0</v>
      </c>
      <c r="L74" s="98">
        <v>0</v>
      </c>
      <c r="M74" s="98">
        <v>-4799699.8029958056</v>
      </c>
      <c r="N74" s="98">
        <v>0</v>
      </c>
      <c r="O74" s="98">
        <v>0</v>
      </c>
      <c r="P74" s="98">
        <v>0</v>
      </c>
      <c r="Q74" s="98">
        <v>0</v>
      </c>
      <c r="R74" s="98">
        <v>0</v>
      </c>
      <c r="S74" s="98">
        <v>0</v>
      </c>
      <c r="T74" s="98">
        <v>0</v>
      </c>
    </row>
    <row r="75" spans="2:20" s="1" customFormat="1" ht="15.5" outlineLevel="1" x14ac:dyDescent="0.35">
      <c r="B75" s="63" t="s">
        <v>45</v>
      </c>
      <c r="C75" s="63" t="s">
        <v>160</v>
      </c>
      <c r="D75" s="63" t="s">
        <v>189</v>
      </c>
      <c r="E75" s="122">
        <v>-641999.04504815396</v>
      </c>
      <c r="F75" s="98">
        <v>0</v>
      </c>
      <c r="G75" s="98">
        <v>0</v>
      </c>
      <c r="H75" s="98">
        <v>0</v>
      </c>
      <c r="I75" s="98">
        <v>0</v>
      </c>
      <c r="J75" s="98">
        <v>0</v>
      </c>
      <c r="K75" s="98">
        <v>0</v>
      </c>
      <c r="L75" s="98">
        <v>0</v>
      </c>
      <c r="M75" s="98">
        <v>0</v>
      </c>
      <c r="N75" s="98">
        <v>0</v>
      </c>
      <c r="O75" s="98">
        <v>0</v>
      </c>
      <c r="P75" s="98">
        <v>0</v>
      </c>
      <c r="Q75" s="98">
        <v>0</v>
      </c>
      <c r="R75" s="98">
        <v>-4799699.8029958056</v>
      </c>
      <c r="S75" s="98">
        <v>0</v>
      </c>
      <c r="T75" s="98">
        <v>3839759.8423966444</v>
      </c>
    </row>
    <row r="76" spans="2:20" s="1" customFormat="1" ht="15.5" outlineLevel="1" x14ac:dyDescent="0.35">
      <c r="B76" s="63" t="s">
        <v>45</v>
      </c>
      <c r="C76" s="63" t="s">
        <v>161</v>
      </c>
      <c r="D76" s="63" t="s">
        <v>189</v>
      </c>
      <c r="E76" s="122">
        <v>-6105600.2318336591</v>
      </c>
      <c r="F76" s="98">
        <v>-5200000</v>
      </c>
      <c r="G76" s="98">
        <v>-968992.24806201539</v>
      </c>
      <c r="H76" s="98">
        <v>0</v>
      </c>
      <c r="I76" s="98">
        <v>0</v>
      </c>
      <c r="J76" s="98">
        <v>0</v>
      </c>
      <c r="K76" s="98">
        <v>0</v>
      </c>
      <c r="L76" s="98">
        <v>0</v>
      </c>
      <c r="M76" s="98">
        <v>0</v>
      </c>
      <c r="N76" s="98">
        <v>0</v>
      </c>
      <c r="O76" s="98">
        <v>0</v>
      </c>
      <c r="P76" s="98">
        <v>0</v>
      </c>
      <c r="Q76" s="98">
        <v>0</v>
      </c>
      <c r="R76" s="98">
        <v>0</v>
      </c>
      <c r="S76" s="98">
        <v>0</v>
      </c>
      <c r="T76" s="98">
        <v>0</v>
      </c>
    </row>
    <row r="77" spans="2:20" s="1" customFormat="1" ht="15.5" outlineLevel="1" x14ac:dyDescent="0.35">
      <c r="B77" s="63" t="s">
        <v>46</v>
      </c>
      <c r="C77" s="63" t="s">
        <v>139</v>
      </c>
      <c r="D77" s="63" t="s">
        <v>189</v>
      </c>
      <c r="E77" s="122">
        <v>-23307064.094306793</v>
      </c>
      <c r="F77" s="98">
        <v>0</v>
      </c>
      <c r="G77" s="98">
        <v>-6464903.5817782776</v>
      </c>
      <c r="H77" s="98">
        <v>-19550250.706000976</v>
      </c>
      <c r="I77" s="98">
        <v>-181907.54561606891</v>
      </c>
      <c r="J77" s="98">
        <v>-53298.633989487476</v>
      </c>
      <c r="K77" s="98">
        <v>0</v>
      </c>
      <c r="L77" s="98">
        <v>0</v>
      </c>
      <c r="M77" s="98">
        <v>0</v>
      </c>
      <c r="N77" s="98">
        <v>0</v>
      </c>
      <c r="O77" s="98">
        <v>0</v>
      </c>
      <c r="P77" s="98">
        <v>0</v>
      </c>
      <c r="Q77" s="98">
        <v>0</v>
      </c>
      <c r="R77" s="98">
        <v>0</v>
      </c>
      <c r="S77" s="98">
        <v>0</v>
      </c>
      <c r="T77" s="98">
        <v>0</v>
      </c>
    </row>
    <row r="78" spans="2:20" s="1" customFormat="1" ht="15.5" outlineLevel="1" x14ac:dyDescent="0.35">
      <c r="B78" s="63" t="s">
        <v>46</v>
      </c>
      <c r="C78" s="63" t="s">
        <v>140</v>
      </c>
      <c r="D78" s="63" t="s">
        <v>189</v>
      </c>
      <c r="E78" s="122">
        <v>-14581546.109146498</v>
      </c>
      <c r="F78" s="98">
        <v>0</v>
      </c>
      <c r="G78" s="98">
        <v>0</v>
      </c>
      <c r="H78" s="98">
        <v>0</v>
      </c>
      <c r="I78" s="98">
        <v>0</v>
      </c>
      <c r="J78" s="98">
        <v>0</v>
      </c>
      <c r="K78" s="98">
        <v>0</v>
      </c>
      <c r="L78" s="98">
        <v>-6464903.5817782776</v>
      </c>
      <c r="M78" s="98">
        <v>-19550250.706000976</v>
      </c>
      <c r="N78" s="98">
        <v>-181907.54561606891</v>
      </c>
      <c r="O78" s="98">
        <v>-53298.633989487476</v>
      </c>
      <c r="P78" s="98">
        <v>0</v>
      </c>
      <c r="Q78" s="98">
        <v>0</v>
      </c>
      <c r="R78" s="98">
        <v>0</v>
      </c>
      <c r="S78" s="98">
        <v>0</v>
      </c>
      <c r="T78" s="98">
        <v>5250072.0934769623</v>
      </c>
    </row>
    <row r="79" spans="2:20" s="1" customFormat="1" ht="15.5" outlineLevel="1" x14ac:dyDescent="0.35">
      <c r="B79" s="63" t="s">
        <v>46</v>
      </c>
      <c r="C79" s="63" t="s">
        <v>141</v>
      </c>
      <c r="D79" s="63" t="s">
        <v>189</v>
      </c>
      <c r="E79" s="122">
        <v>-3680673.9522409644</v>
      </c>
      <c r="F79" s="98">
        <v>0</v>
      </c>
      <c r="G79" s="98">
        <v>0</v>
      </c>
      <c r="H79" s="98">
        <v>0</v>
      </c>
      <c r="I79" s="98">
        <v>0</v>
      </c>
      <c r="J79" s="98">
        <v>0</v>
      </c>
      <c r="K79" s="98">
        <v>0</v>
      </c>
      <c r="L79" s="98">
        <v>0</v>
      </c>
      <c r="M79" s="98">
        <v>0</v>
      </c>
      <c r="N79" s="98">
        <v>0</v>
      </c>
      <c r="O79" s="98">
        <v>0</v>
      </c>
      <c r="P79" s="98">
        <v>0</v>
      </c>
      <c r="Q79" s="98">
        <v>-6464903.5817782776</v>
      </c>
      <c r="R79" s="98">
        <v>-19550250.706000976</v>
      </c>
      <c r="S79" s="98">
        <v>0</v>
      </c>
      <c r="T79" s="98">
        <v>20812123.430223402</v>
      </c>
    </row>
    <row r="80" spans="2:20" s="1" customFormat="1" ht="15.5" outlineLevel="1" x14ac:dyDescent="0.35">
      <c r="B80" s="63" t="s">
        <v>46</v>
      </c>
      <c r="C80" s="63" t="s">
        <v>142</v>
      </c>
      <c r="D80" s="63" t="s">
        <v>189</v>
      </c>
      <c r="E80" s="122">
        <v>-46671088.822691351</v>
      </c>
      <c r="F80" s="98">
        <v>0</v>
      </c>
      <c r="G80" s="98">
        <v>-8499070.6695247553</v>
      </c>
      <c r="H80" s="98">
        <v>-22087664.219116978</v>
      </c>
      <c r="I80" s="98">
        <v>-9069867.2448370885</v>
      </c>
      <c r="J80" s="98">
        <v>-7813293.7563874945</v>
      </c>
      <c r="K80" s="98">
        <v>-8515414.7136697862</v>
      </c>
      <c r="L80" s="98">
        <v>0</v>
      </c>
      <c r="M80" s="98">
        <v>0</v>
      </c>
      <c r="N80" s="98">
        <v>0</v>
      </c>
      <c r="O80" s="98">
        <v>0</v>
      </c>
      <c r="P80" s="98">
        <v>0</v>
      </c>
      <c r="Q80" s="98">
        <v>0</v>
      </c>
      <c r="R80" s="98">
        <v>0</v>
      </c>
      <c r="S80" s="98">
        <v>0</v>
      </c>
      <c r="T80" s="98">
        <v>0</v>
      </c>
    </row>
    <row r="81" spans="2:20" s="1" customFormat="1" ht="15.5" outlineLevel="1" x14ac:dyDescent="0.35">
      <c r="B81" s="63" t="s">
        <v>46</v>
      </c>
      <c r="C81" s="63" t="s">
        <v>143</v>
      </c>
      <c r="D81" s="63" t="s">
        <v>189</v>
      </c>
      <c r="E81" s="122">
        <v>-10454063.921436988</v>
      </c>
      <c r="F81" s="98">
        <v>0</v>
      </c>
      <c r="G81" s="98">
        <v>0</v>
      </c>
      <c r="H81" s="98">
        <v>0</v>
      </c>
      <c r="I81" s="98">
        <v>0</v>
      </c>
      <c r="J81" s="98">
        <v>0</v>
      </c>
      <c r="K81" s="98">
        <v>0</v>
      </c>
      <c r="L81" s="98">
        <v>0</v>
      </c>
      <c r="M81" s="98">
        <v>0</v>
      </c>
      <c r="N81" s="98">
        <v>-8499070.6695247553</v>
      </c>
      <c r="O81" s="98">
        <v>-22087664.219116978</v>
      </c>
      <c r="P81" s="98">
        <v>-9069867.2448370885</v>
      </c>
      <c r="Q81" s="98">
        <v>-7813293.7563874945</v>
      </c>
      <c r="R81" s="98">
        <v>-8515414.7136697862</v>
      </c>
      <c r="S81" s="98">
        <v>0</v>
      </c>
      <c r="T81" s="98">
        <v>47987409.088745229</v>
      </c>
    </row>
    <row r="82" spans="2:20" s="1" customFormat="1" ht="15.5" outlineLevel="1" x14ac:dyDescent="0.35">
      <c r="B82" s="63" t="s">
        <v>46</v>
      </c>
      <c r="C82" s="63" t="s">
        <v>163</v>
      </c>
      <c r="D82" s="63" t="s">
        <v>189</v>
      </c>
      <c r="E82" s="122">
        <v>-433336.70492233144</v>
      </c>
      <c r="F82" s="98">
        <v>0</v>
      </c>
      <c r="G82" s="98">
        <v>0</v>
      </c>
      <c r="H82" s="98">
        <v>0</v>
      </c>
      <c r="I82" s="98">
        <v>0</v>
      </c>
      <c r="J82" s="98">
        <v>-568016.02379873942</v>
      </c>
      <c r="K82" s="98">
        <v>0</v>
      </c>
      <c r="L82" s="98">
        <v>0</v>
      </c>
      <c r="M82" s="98">
        <v>0</v>
      </c>
      <c r="N82" s="98">
        <v>0</v>
      </c>
      <c r="O82" s="98">
        <v>0</v>
      </c>
      <c r="P82" s="98">
        <v>0</v>
      </c>
      <c r="Q82" s="98">
        <v>0</v>
      </c>
      <c r="R82" s="98">
        <v>0</v>
      </c>
      <c r="S82" s="98">
        <v>0</v>
      </c>
      <c r="T82" s="98">
        <v>0</v>
      </c>
    </row>
    <row r="83" spans="2:20" s="1" customFormat="1" ht="15.5" outlineLevel="1" x14ac:dyDescent="0.35">
      <c r="B83" s="63" t="s">
        <v>46</v>
      </c>
      <c r="C83" s="63" t="s">
        <v>164</v>
      </c>
      <c r="D83" s="63" t="s">
        <v>189</v>
      </c>
      <c r="E83" s="122">
        <v>-264905.80023196316</v>
      </c>
      <c r="F83" s="98">
        <v>0</v>
      </c>
      <c r="G83" s="98">
        <v>0</v>
      </c>
      <c r="H83" s="98">
        <v>0</v>
      </c>
      <c r="I83" s="98">
        <v>0</v>
      </c>
      <c r="J83" s="98">
        <v>0</v>
      </c>
      <c r="K83" s="98">
        <v>0</v>
      </c>
      <c r="L83" s="98">
        <v>0</v>
      </c>
      <c r="M83" s="98">
        <v>0</v>
      </c>
      <c r="N83" s="98">
        <v>0</v>
      </c>
      <c r="O83" s="98">
        <v>-568016.02379873942</v>
      </c>
      <c r="P83" s="98">
        <v>0</v>
      </c>
      <c r="Q83" s="98">
        <v>0</v>
      </c>
      <c r="R83" s="98">
        <v>0</v>
      </c>
      <c r="S83" s="98">
        <v>0</v>
      </c>
      <c r="T83" s="98">
        <v>113603.2047597479</v>
      </c>
    </row>
    <row r="84" spans="2:20" s="1" customFormat="1" ht="15.5" outlineLevel="1" x14ac:dyDescent="0.35">
      <c r="B84" s="63" t="s">
        <v>46</v>
      </c>
      <c r="C84" s="63" t="s">
        <v>144</v>
      </c>
      <c r="D84" s="63" t="s">
        <v>189</v>
      </c>
      <c r="E84" s="122">
        <v>-1612828.5557246837</v>
      </c>
      <c r="F84" s="98">
        <v>0</v>
      </c>
      <c r="G84" s="98">
        <v>-457669.93949541578</v>
      </c>
      <c r="H84" s="98">
        <v>-1356820.5781890955</v>
      </c>
      <c r="I84" s="98">
        <v>0</v>
      </c>
      <c r="J84" s="98">
        <v>0</v>
      </c>
      <c r="K84" s="98">
        <v>0</v>
      </c>
      <c r="L84" s="98">
        <v>0</v>
      </c>
      <c r="M84" s="98">
        <v>0</v>
      </c>
      <c r="N84" s="98">
        <v>0</v>
      </c>
      <c r="O84" s="98">
        <v>0</v>
      </c>
      <c r="P84" s="98">
        <v>0</v>
      </c>
      <c r="Q84" s="98">
        <v>0</v>
      </c>
      <c r="R84" s="98">
        <v>0</v>
      </c>
      <c r="S84" s="98">
        <v>0</v>
      </c>
      <c r="T84" s="98">
        <v>0</v>
      </c>
    </row>
    <row r="85" spans="2:20" s="1" customFormat="1" ht="15.5" outlineLevel="1" x14ac:dyDescent="0.35">
      <c r="B85" s="63" t="s">
        <v>46</v>
      </c>
      <c r="C85" s="63" t="s">
        <v>145</v>
      </c>
      <c r="D85" s="63" t="s">
        <v>189</v>
      </c>
      <c r="E85" s="122">
        <v>-1149924.4701083049</v>
      </c>
      <c r="F85" s="98">
        <v>0</v>
      </c>
      <c r="G85" s="98">
        <v>0</v>
      </c>
      <c r="H85" s="98">
        <v>0</v>
      </c>
      <c r="I85" s="98">
        <v>0</v>
      </c>
      <c r="J85" s="98">
        <v>0</v>
      </c>
      <c r="K85" s="98">
        <v>0</v>
      </c>
      <c r="L85" s="98">
        <v>-457669.93949541578</v>
      </c>
      <c r="M85" s="98">
        <v>-1356820.5781890955</v>
      </c>
      <c r="N85" s="98">
        <v>0</v>
      </c>
      <c r="O85" s="98">
        <v>0</v>
      </c>
      <c r="P85" s="98">
        <v>0</v>
      </c>
      <c r="Q85" s="98">
        <v>0</v>
      </c>
      <c r="R85" s="98">
        <v>0</v>
      </c>
      <c r="S85" s="98">
        <v>0</v>
      </c>
      <c r="T85" s="98">
        <v>0</v>
      </c>
    </row>
    <row r="86" spans="2:20" s="1" customFormat="1" ht="15.5" outlineLevel="1" x14ac:dyDescent="0.35">
      <c r="B86" s="63" t="s">
        <v>46</v>
      </c>
      <c r="C86" s="63" t="s">
        <v>146</v>
      </c>
      <c r="D86" s="63" t="s">
        <v>189</v>
      </c>
      <c r="E86" s="122">
        <v>-256927.68950089824</v>
      </c>
      <c r="F86" s="98">
        <v>0</v>
      </c>
      <c r="G86" s="98">
        <v>0</v>
      </c>
      <c r="H86" s="98">
        <v>0</v>
      </c>
      <c r="I86" s="98">
        <v>0</v>
      </c>
      <c r="J86" s="98">
        <v>0</v>
      </c>
      <c r="K86" s="98">
        <v>0</v>
      </c>
      <c r="L86" s="98">
        <v>0</v>
      </c>
      <c r="M86" s="98">
        <v>0</v>
      </c>
      <c r="N86" s="98">
        <v>0</v>
      </c>
      <c r="O86" s="98">
        <v>0</v>
      </c>
      <c r="P86" s="98">
        <v>0</v>
      </c>
      <c r="Q86" s="98">
        <v>-457669.93949541578</v>
      </c>
      <c r="R86" s="98">
        <v>-1356820.5781890955</v>
      </c>
      <c r="S86" s="98">
        <v>0</v>
      </c>
      <c r="T86" s="98">
        <v>1451592.4141476091</v>
      </c>
    </row>
    <row r="87" spans="2:20" s="1" customFormat="1" ht="15.5" outlineLevel="1" x14ac:dyDescent="0.35">
      <c r="B87" s="63" t="s">
        <v>46</v>
      </c>
      <c r="C87" s="63" t="s">
        <v>165</v>
      </c>
      <c r="D87" s="63" t="s">
        <v>189</v>
      </c>
      <c r="E87" s="122">
        <v>-4922770.9885174623</v>
      </c>
      <c r="F87" s="98">
        <v>0</v>
      </c>
      <c r="G87" s="98">
        <v>0</v>
      </c>
      <c r="H87" s="98">
        <v>0</v>
      </c>
      <c r="I87" s="98">
        <v>-2248666.5821805261</v>
      </c>
      <c r="J87" s="98">
        <v>-4046675.3269592831</v>
      </c>
      <c r="K87" s="98">
        <v>0</v>
      </c>
      <c r="L87" s="98">
        <v>0</v>
      </c>
      <c r="M87" s="98">
        <v>0</v>
      </c>
      <c r="N87" s="98">
        <v>0</v>
      </c>
      <c r="O87" s="98">
        <v>0</v>
      </c>
      <c r="P87" s="98">
        <v>0</v>
      </c>
      <c r="Q87" s="98">
        <v>0</v>
      </c>
      <c r="R87" s="98">
        <v>0</v>
      </c>
      <c r="S87" s="98">
        <v>0</v>
      </c>
      <c r="T87" s="98">
        <v>0</v>
      </c>
    </row>
    <row r="88" spans="2:20" s="1" customFormat="1" ht="15.5" outlineLevel="1" x14ac:dyDescent="0.35">
      <c r="B88" s="63" t="s">
        <v>46</v>
      </c>
      <c r="C88" s="63" t="s">
        <v>166</v>
      </c>
      <c r="D88" s="63" t="s">
        <v>189</v>
      </c>
      <c r="E88" s="122">
        <v>-1321767.1264109609</v>
      </c>
      <c r="F88" s="98">
        <v>0</v>
      </c>
      <c r="G88" s="98">
        <v>0</v>
      </c>
      <c r="H88" s="98">
        <v>0</v>
      </c>
      <c r="I88" s="98">
        <v>0</v>
      </c>
      <c r="J88" s="98">
        <v>0</v>
      </c>
      <c r="K88" s="98">
        <v>0</v>
      </c>
      <c r="L88" s="98">
        <v>0</v>
      </c>
      <c r="M88" s="98">
        <v>0</v>
      </c>
      <c r="N88" s="98">
        <v>0</v>
      </c>
      <c r="O88" s="98">
        <v>0</v>
      </c>
      <c r="P88" s="98">
        <v>-2248666.5821805261</v>
      </c>
      <c r="Q88" s="98">
        <v>-4046675.3269592831</v>
      </c>
      <c r="R88" s="98">
        <v>0</v>
      </c>
      <c r="S88" s="98">
        <v>0</v>
      </c>
      <c r="T88" s="98">
        <v>4496672.7922427207</v>
      </c>
    </row>
    <row r="89" spans="2:20" s="1" customFormat="1" ht="15.5" outlineLevel="1" x14ac:dyDescent="0.35">
      <c r="B89" s="63" t="s">
        <v>46</v>
      </c>
      <c r="C89" s="63" t="s">
        <v>167</v>
      </c>
      <c r="D89" s="63" t="s">
        <v>189</v>
      </c>
      <c r="E89" s="122">
        <v>-8741112.7942558881</v>
      </c>
      <c r="F89" s="98">
        <v>0</v>
      </c>
      <c r="G89" s="98">
        <v>0</v>
      </c>
      <c r="H89" s="98">
        <v>0</v>
      </c>
      <c r="I89" s="98">
        <v>-3212592.5249732863</v>
      </c>
      <c r="J89" s="98">
        <v>-5706243.0150364926</v>
      </c>
      <c r="K89" s="98">
        <v>-2476085.6698965468</v>
      </c>
      <c r="L89" s="98">
        <v>0</v>
      </c>
      <c r="M89" s="98">
        <v>0</v>
      </c>
      <c r="N89" s="98">
        <v>0</v>
      </c>
      <c r="O89" s="98">
        <v>0</v>
      </c>
      <c r="P89" s="98">
        <v>0</v>
      </c>
      <c r="Q89" s="98">
        <v>0</v>
      </c>
      <c r="R89" s="98">
        <v>0</v>
      </c>
      <c r="S89" s="98">
        <v>0</v>
      </c>
      <c r="T89" s="98">
        <v>0</v>
      </c>
    </row>
    <row r="90" spans="2:20" s="1" customFormat="1" ht="15.5" outlineLevel="1" x14ac:dyDescent="0.35">
      <c r="B90" s="63" t="s">
        <v>46</v>
      </c>
      <c r="C90" s="63" t="s">
        <v>168</v>
      </c>
      <c r="D90" s="63" t="s">
        <v>189</v>
      </c>
      <c r="E90" s="122">
        <v>-1655685.5319192349</v>
      </c>
      <c r="F90" s="98">
        <v>0</v>
      </c>
      <c r="G90" s="98">
        <v>0</v>
      </c>
      <c r="H90" s="98">
        <v>0</v>
      </c>
      <c r="I90" s="98">
        <v>0</v>
      </c>
      <c r="J90" s="98">
        <v>0</v>
      </c>
      <c r="K90" s="98">
        <v>0</v>
      </c>
      <c r="L90" s="98">
        <v>0</v>
      </c>
      <c r="M90" s="98">
        <v>0</v>
      </c>
      <c r="N90" s="98">
        <v>0</v>
      </c>
      <c r="O90" s="98">
        <v>0</v>
      </c>
      <c r="P90" s="98">
        <v>-3212592.5249732863</v>
      </c>
      <c r="Q90" s="98">
        <v>-5706243.0150364926</v>
      </c>
      <c r="R90" s="98">
        <v>-2476085.6698965468</v>
      </c>
      <c r="S90" s="98">
        <v>0</v>
      </c>
      <c r="T90" s="98">
        <v>9767075.3227768503</v>
      </c>
    </row>
    <row r="91" spans="2:20" s="1" customFormat="1" ht="15.5" outlineLevel="1" x14ac:dyDescent="0.35">
      <c r="B91" s="63" t="s">
        <v>46</v>
      </c>
      <c r="C91" s="63" t="s">
        <v>169</v>
      </c>
      <c r="D91" s="63" t="s">
        <v>189</v>
      </c>
      <c r="E91" s="122">
        <v>-4269764.2498878427</v>
      </c>
      <c r="F91" s="98">
        <v>0</v>
      </c>
      <c r="G91" s="98">
        <v>0</v>
      </c>
      <c r="H91" s="98">
        <v>0</v>
      </c>
      <c r="I91" s="98">
        <v>0</v>
      </c>
      <c r="J91" s="98">
        <v>-1467783.677993258</v>
      </c>
      <c r="K91" s="98">
        <v>-4418036.7029083949</v>
      </c>
      <c r="L91" s="98">
        <v>0</v>
      </c>
      <c r="M91" s="98">
        <v>0</v>
      </c>
      <c r="N91" s="98">
        <v>0</v>
      </c>
      <c r="O91" s="98">
        <v>0</v>
      </c>
      <c r="P91" s="98">
        <v>0</v>
      </c>
      <c r="Q91" s="98">
        <v>0</v>
      </c>
      <c r="R91" s="98">
        <v>0</v>
      </c>
      <c r="S91" s="98">
        <v>0</v>
      </c>
      <c r="T91" s="98">
        <v>0</v>
      </c>
    </row>
    <row r="92" spans="2:20" s="1" customFormat="1" ht="15.5" outlineLevel="1" x14ac:dyDescent="0.35">
      <c r="B92" s="63" t="s">
        <v>46</v>
      </c>
      <c r="C92" s="63" t="s">
        <v>170</v>
      </c>
      <c r="D92" s="63" t="s">
        <v>189</v>
      </c>
      <c r="E92" s="122">
        <v>-702460.90917300596</v>
      </c>
      <c r="F92" s="98">
        <v>0</v>
      </c>
      <c r="G92" s="98">
        <v>0</v>
      </c>
      <c r="H92" s="98">
        <v>0</v>
      </c>
      <c r="I92" s="98">
        <v>0</v>
      </c>
      <c r="J92" s="98">
        <v>0</v>
      </c>
      <c r="K92" s="98">
        <v>0</v>
      </c>
      <c r="L92" s="98">
        <v>0</v>
      </c>
      <c r="M92" s="98">
        <v>0</v>
      </c>
      <c r="N92" s="98">
        <v>0</v>
      </c>
      <c r="O92" s="98">
        <v>0</v>
      </c>
      <c r="P92" s="98">
        <v>0</v>
      </c>
      <c r="Q92" s="98">
        <v>-1467783.677993258</v>
      </c>
      <c r="R92" s="98">
        <v>-4418036.7029083949</v>
      </c>
      <c r="S92" s="98">
        <v>0</v>
      </c>
      <c r="T92" s="98">
        <v>5044988.8979157032</v>
      </c>
    </row>
    <row r="93" spans="2:20" s="1" customFormat="1" ht="15.5" outlineLevel="1" x14ac:dyDescent="0.35">
      <c r="B93" s="63" t="s">
        <v>46</v>
      </c>
      <c r="C93" s="63" t="s">
        <v>147</v>
      </c>
      <c r="D93" s="63" t="s">
        <v>189</v>
      </c>
      <c r="E93" s="122">
        <v>-7703645.1628595842</v>
      </c>
      <c r="F93" s="98">
        <v>0</v>
      </c>
      <c r="G93" s="98">
        <v>0</v>
      </c>
      <c r="H93" s="98">
        <v>-726232</v>
      </c>
      <c r="I93" s="98">
        <v>-5823405.1870198539</v>
      </c>
      <c r="J93" s="98">
        <v>-3035400.7750209006</v>
      </c>
      <c r="K93" s="98">
        <v>0</v>
      </c>
      <c r="L93" s="98">
        <v>0</v>
      </c>
      <c r="M93" s="98">
        <v>0</v>
      </c>
      <c r="N93" s="98">
        <v>0</v>
      </c>
      <c r="O93" s="98">
        <v>0</v>
      </c>
      <c r="P93" s="98">
        <v>0</v>
      </c>
      <c r="Q93" s="98">
        <v>0</v>
      </c>
      <c r="R93" s="98">
        <v>0</v>
      </c>
      <c r="S93" s="98">
        <v>0</v>
      </c>
      <c r="T93" s="98">
        <v>0</v>
      </c>
    </row>
    <row r="94" spans="2:20" s="1" customFormat="1" ht="15.5" outlineLevel="1" x14ac:dyDescent="0.35">
      <c r="B94" s="63" t="s">
        <v>46</v>
      </c>
      <c r="C94" s="63" t="s">
        <v>148</v>
      </c>
      <c r="D94" s="63" t="s">
        <v>189</v>
      </c>
      <c r="E94" s="122">
        <v>-2142269.4813948791</v>
      </c>
      <c r="F94" s="98">
        <v>0</v>
      </c>
      <c r="G94" s="98">
        <v>0</v>
      </c>
      <c r="H94" s="98">
        <v>0</v>
      </c>
      <c r="I94" s="98">
        <v>0</v>
      </c>
      <c r="J94" s="98">
        <v>0</v>
      </c>
      <c r="K94" s="98">
        <v>0</v>
      </c>
      <c r="L94" s="98">
        <v>0</v>
      </c>
      <c r="M94" s="98">
        <v>0</v>
      </c>
      <c r="N94" s="98">
        <v>0</v>
      </c>
      <c r="O94" s="98">
        <v>-726232</v>
      </c>
      <c r="P94" s="98">
        <v>-5823405.1870198539</v>
      </c>
      <c r="Q94" s="98">
        <v>-3035400.7750209006</v>
      </c>
      <c r="R94" s="98">
        <v>0</v>
      </c>
      <c r="S94" s="98">
        <v>0</v>
      </c>
      <c r="T94" s="98">
        <v>6846455.6871719677</v>
      </c>
    </row>
    <row r="95" spans="2:20" s="1" customFormat="1" ht="15.5" outlineLevel="1" x14ac:dyDescent="0.35">
      <c r="B95" s="63" t="s">
        <v>46</v>
      </c>
      <c r="C95" s="63" t="s">
        <v>149</v>
      </c>
      <c r="D95" s="63" t="s">
        <v>189</v>
      </c>
      <c r="E95" s="122">
        <v>-20192628.641299117</v>
      </c>
      <c r="F95" s="98">
        <v>-2990000</v>
      </c>
      <c r="G95" s="98">
        <v>-3157737.0459517534</v>
      </c>
      <c r="H95" s="98">
        <v>-6930303.2527895402</v>
      </c>
      <c r="I95" s="98">
        <v>-6768482.2809110386</v>
      </c>
      <c r="J95" s="98">
        <v>-3503993.0858491771</v>
      </c>
      <c r="K95" s="98">
        <v>0</v>
      </c>
      <c r="L95" s="98">
        <v>0</v>
      </c>
      <c r="M95" s="98">
        <v>0</v>
      </c>
      <c r="N95" s="98">
        <v>0</v>
      </c>
      <c r="O95" s="98">
        <v>0</v>
      </c>
      <c r="P95" s="98">
        <v>0</v>
      </c>
      <c r="Q95" s="98">
        <v>0</v>
      </c>
      <c r="R95" s="98">
        <v>0</v>
      </c>
      <c r="S95" s="98">
        <v>0</v>
      </c>
      <c r="T95" s="98">
        <v>0</v>
      </c>
    </row>
    <row r="96" spans="2:20" s="1" customFormat="1" ht="15.5" outlineLevel="1" x14ac:dyDescent="0.35">
      <c r="B96" s="63" t="s">
        <v>46</v>
      </c>
      <c r="C96" s="63" t="s">
        <v>150</v>
      </c>
      <c r="D96" s="63" t="s">
        <v>189</v>
      </c>
      <c r="E96" s="122">
        <v>-5072818.9667592011</v>
      </c>
      <c r="F96" s="98">
        <v>0</v>
      </c>
      <c r="G96" s="98">
        <v>0</v>
      </c>
      <c r="H96" s="98">
        <v>0</v>
      </c>
      <c r="I96" s="98">
        <v>0</v>
      </c>
      <c r="J96" s="98">
        <v>0</v>
      </c>
      <c r="K96" s="98">
        <v>0</v>
      </c>
      <c r="L96" s="98">
        <v>0</v>
      </c>
      <c r="M96" s="98">
        <v>0</v>
      </c>
      <c r="N96" s="98">
        <v>-3157737.0459517534</v>
      </c>
      <c r="O96" s="98">
        <v>-6930303.2527895402</v>
      </c>
      <c r="P96" s="98">
        <v>-6768482.2809110386</v>
      </c>
      <c r="Q96" s="98">
        <v>-3503993.0858491771</v>
      </c>
      <c r="R96" s="98">
        <v>0</v>
      </c>
      <c r="S96" s="98">
        <v>0</v>
      </c>
      <c r="T96" s="98">
        <v>14543225.475358222</v>
      </c>
    </row>
    <row r="97" spans="2:20" s="1" customFormat="1" ht="15.5" outlineLevel="1" x14ac:dyDescent="0.35">
      <c r="B97" s="63" t="s">
        <v>46</v>
      </c>
      <c r="C97" s="63" t="s">
        <v>151</v>
      </c>
      <c r="D97" s="63" t="s">
        <v>189</v>
      </c>
      <c r="E97" s="122">
        <v>-14120584.109971032</v>
      </c>
      <c r="F97" s="98">
        <v>0</v>
      </c>
      <c r="G97" s="98">
        <v>0</v>
      </c>
      <c r="H97" s="98">
        <v>-3788807</v>
      </c>
      <c r="I97" s="98">
        <v>-5035222.2333807945</v>
      </c>
      <c r="J97" s="98">
        <v>-8783712.3862019796</v>
      </c>
      <c r="K97" s="98">
        <v>0</v>
      </c>
      <c r="L97" s="98">
        <v>0</v>
      </c>
      <c r="M97" s="98">
        <v>0</v>
      </c>
      <c r="N97" s="98">
        <v>0</v>
      </c>
      <c r="O97" s="98">
        <v>0</v>
      </c>
      <c r="P97" s="98">
        <v>0</v>
      </c>
      <c r="Q97" s="98">
        <v>0</v>
      </c>
      <c r="R97" s="98">
        <v>0</v>
      </c>
      <c r="S97" s="98">
        <v>0</v>
      </c>
      <c r="T97" s="98">
        <v>0</v>
      </c>
    </row>
    <row r="98" spans="2:20" s="1" customFormat="1" ht="15.5" outlineLevel="1" x14ac:dyDescent="0.35">
      <c r="B98" s="63" t="s">
        <v>46</v>
      </c>
      <c r="C98" s="63" t="s">
        <v>152</v>
      </c>
      <c r="D98" s="63" t="s">
        <v>189</v>
      </c>
      <c r="E98" s="122">
        <v>-3916028.8415637482</v>
      </c>
      <c r="F98" s="98">
        <v>0</v>
      </c>
      <c r="G98" s="98">
        <v>0</v>
      </c>
      <c r="H98" s="98">
        <v>0</v>
      </c>
      <c r="I98" s="98">
        <v>0</v>
      </c>
      <c r="J98" s="98">
        <v>0</v>
      </c>
      <c r="K98" s="98">
        <v>0</v>
      </c>
      <c r="L98" s="98">
        <v>0</v>
      </c>
      <c r="M98" s="98">
        <v>0</v>
      </c>
      <c r="N98" s="98">
        <v>0</v>
      </c>
      <c r="O98" s="98">
        <v>-3788807</v>
      </c>
      <c r="P98" s="98">
        <v>-5035222.2333807945</v>
      </c>
      <c r="Q98" s="98">
        <v>-8783712.3862019796</v>
      </c>
      <c r="R98" s="98">
        <v>0</v>
      </c>
      <c r="S98" s="98">
        <v>0</v>
      </c>
      <c r="T98" s="98">
        <v>12576958.299701981</v>
      </c>
    </row>
    <row r="99" spans="2:20" s="1" customFormat="1" ht="15.5" outlineLevel="1" x14ac:dyDescent="0.35">
      <c r="B99" s="63" t="s">
        <v>46</v>
      </c>
      <c r="C99" s="63" t="s">
        <v>153</v>
      </c>
      <c r="D99" s="63" t="s">
        <v>189</v>
      </c>
      <c r="E99" s="122">
        <v>-6064956.6863322239</v>
      </c>
      <c r="F99" s="98">
        <v>0</v>
      </c>
      <c r="G99" s="98">
        <v>0</v>
      </c>
      <c r="H99" s="98">
        <v>-6943768.9101817636</v>
      </c>
      <c r="I99" s="98">
        <v>0</v>
      </c>
      <c r="J99" s="98">
        <v>0</v>
      </c>
      <c r="K99" s="98">
        <v>0</v>
      </c>
      <c r="L99" s="98">
        <v>0</v>
      </c>
      <c r="M99" s="98">
        <v>0</v>
      </c>
      <c r="N99" s="98">
        <v>0</v>
      </c>
      <c r="O99" s="98">
        <v>0</v>
      </c>
      <c r="P99" s="98">
        <v>0</v>
      </c>
      <c r="Q99" s="98">
        <v>0</v>
      </c>
      <c r="R99" s="98">
        <v>0</v>
      </c>
      <c r="S99" s="98">
        <v>0</v>
      </c>
      <c r="T99" s="98">
        <v>0</v>
      </c>
    </row>
    <row r="100" spans="2:20" s="1" customFormat="1" ht="15.5" outlineLevel="1" x14ac:dyDescent="0.35">
      <c r="B100" s="63" t="s">
        <v>46</v>
      </c>
      <c r="C100" s="63" t="s">
        <v>154</v>
      </c>
      <c r="D100" s="63" t="s">
        <v>189</v>
      </c>
      <c r="E100" s="122">
        <v>-2622844.510522374</v>
      </c>
      <c r="F100" s="98">
        <v>0</v>
      </c>
      <c r="G100" s="98">
        <v>0</v>
      </c>
      <c r="H100" s="98">
        <v>0</v>
      </c>
      <c r="I100" s="98">
        <v>0</v>
      </c>
      <c r="J100" s="98">
        <v>0</v>
      </c>
      <c r="K100" s="98">
        <v>0</v>
      </c>
      <c r="L100" s="98">
        <v>0</v>
      </c>
      <c r="M100" s="98">
        <v>0</v>
      </c>
      <c r="N100" s="98">
        <v>0</v>
      </c>
      <c r="O100" s="98">
        <v>-6943768.9101817636</v>
      </c>
      <c r="P100" s="98">
        <v>0</v>
      </c>
      <c r="Q100" s="98">
        <v>0</v>
      </c>
      <c r="R100" s="98">
        <v>0</v>
      </c>
      <c r="S100" s="98">
        <v>0</v>
      </c>
      <c r="T100" s="98">
        <v>2975900.9615064701</v>
      </c>
    </row>
    <row r="101" spans="2:20" s="1" customFormat="1" ht="15.5" outlineLevel="1" x14ac:dyDescent="0.35">
      <c r="B101" s="63" t="s">
        <v>46</v>
      </c>
      <c r="C101" s="63" t="s">
        <v>155</v>
      </c>
      <c r="D101" s="63" t="s">
        <v>189</v>
      </c>
      <c r="E101" s="122">
        <v>-2244832.6580328094</v>
      </c>
      <c r="F101" s="98">
        <v>0</v>
      </c>
      <c r="G101" s="98">
        <v>0</v>
      </c>
      <c r="H101" s="98">
        <v>-2570108.9101817636</v>
      </c>
      <c r="I101" s="98">
        <v>0</v>
      </c>
      <c r="J101" s="98">
        <v>0</v>
      </c>
      <c r="K101" s="98">
        <v>0</v>
      </c>
      <c r="L101" s="98">
        <v>0</v>
      </c>
      <c r="M101" s="98">
        <v>0</v>
      </c>
      <c r="N101" s="98">
        <v>0</v>
      </c>
      <c r="O101" s="98">
        <v>0</v>
      </c>
      <c r="P101" s="98">
        <v>0</v>
      </c>
      <c r="Q101" s="98">
        <v>0</v>
      </c>
      <c r="R101" s="98">
        <v>0</v>
      </c>
      <c r="S101" s="98">
        <v>0</v>
      </c>
      <c r="T101" s="98">
        <v>0</v>
      </c>
    </row>
    <row r="102" spans="2:20" s="1" customFormat="1" ht="15.5" outlineLevel="1" x14ac:dyDescent="0.35">
      <c r="B102" s="63" t="s">
        <v>46</v>
      </c>
      <c r="C102" s="63" t="s">
        <v>156</v>
      </c>
      <c r="D102" s="63" t="s">
        <v>189</v>
      </c>
      <c r="E102" s="122">
        <v>-1600534.6604309811</v>
      </c>
      <c r="F102" s="98">
        <v>0</v>
      </c>
      <c r="G102" s="98">
        <v>0</v>
      </c>
      <c r="H102" s="98">
        <v>0</v>
      </c>
      <c r="I102" s="98">
        <v>0</v>
      </c>
      <c r="J102" s="98">
        <v>0</v>
      </c>
      <c r="K102" s="98">
        <v>0</v>
      </c>
      <c r="L102" s="98">
        <v>0</v>
      </c>
      <c r="M102" s="98">
        <v>-2570108.9101817636</v>
      </c>
      <c r="N102" s="98">
        <v>0</v>
      </c>
      <c r="O102" s="98">
        <v>0</v>
      </c>
      <c r="P102" s="98">
        <v>0</v>
      </c>
      <c r="Q102" s="98">
        <v>0</v>
      </c>
      <c r="R102" s="98">
        <v>0</v>
      </c>
      <c r="S102" s="98">
        <v>0</v>
      </c>
      <c r="T102" s="98">
        <v>0</v>
      </c>
    </row>
    <row r="103" spans="2:20" s="1" customFormat="1" ht="15.5" outlineLevel="1" x14ac:dyDescent="0.35">
      <c r="B103" s="63" t="s">
        <v>46</v>
      </c>
      <c r="C103" s="63" t="s">
        <v>157</v>
      </c>
      <c r="D103" s="63" t="s">
        <v>189</v>
      </c>
      <c r="E103" s="122">
        <v>-343773.05534328765</v>
      </c>
      <c r="F103" s="98">
        <v>0</v>
      </c>
      <c r="G103" s="98">
        <v>0</v>
      </c>
      <c r="H103" s="98">
        <v>0</v>
      </c>
      <c r="I103" s="98">
        <v>0</v>
      </c>
      <c r="J103" s="98">
        <v>0</v>
      </c>
      <c r="K103" s="98">
        <v>0</v>
      </c>
      <c r="L103" s="98">
        <v>0</v>
      </c>
      <c r="M103" s="98">
        <v>0</v>
      </c>
      <c r="N103" s="98">
        <v>0</v>
      </c>
      <c r="O103" s="98">
        <v>0</v>
      </c>
      <c r="P103" s="98">
        <v>0</v>
      </c>
      <c r="Q103" s="98">
        <v>0</v>
      </c>
      <c r="R103" s="98">
        <v>-2570108.9101817636</v>
      </c>
      <c r="S103" s="98">
        <v>0</v>
      </c>
      <c r="T103" s="98">
        <v>2056087.1281454109</v>
      </c>
    </row>
    <row r="104" spans="2:20" s="1" customFormat="1" ht="15.5" outlineLevel="1" x14ac:dyDescent="0.35">
      <c r="B104" s="63" t="s">
        <v>46</v>
      </c>
      <c r="C104" s="63" t="s">
        <v>158</v>
      </c>
      <c r="D104" s="63" t="s">
        <v>189</v>
      </c>
      <c r="E104" s="122">
        <v>-4192243.6920218407</v>
      </c>
      <c r="F104" s="98">
        <v>0</v>
      </c>
      <c r="G104" s="98">
        <v>0</v>
      </c>
      <c r="H104" s="98">
        <v>-4799699.8029958056</v>
      </c>
      <c r="I104" s="98">
        <v>0</v>
      </c>
      <c r="J104" s="98">
        <v>0</v>
      </c>
      <c r="K104" s="98">
        <v>0</v>
      </c>
      <c r="L104" s="98">
        <v>0</v>
      </c>
      <c r="M104" s="98">
        <v>0</v>
      </c>
      <c r="N104" s="98">
        <v>0</v>
      </c>
      <c r="O104" s="98">
        <v>0</v>
      </c>
      <c r="P104" s="98">
        <v>0</v>
      </c>
      <c r="Q104" s="98">
        <v>0</v>
      </c>
      <c r="R104" s="98">
        <v>0</v>
      </c>
      <c r="S104" s="98">
        <v>0</v>
      </c>
      <c r="T104" s="98">
        <v>0</v>
      </c>
    </row>
    <row r="105" spans="2:20" s="1" customFormat="1" ht="15.5" outlineLevel="1" x14ac:dyDescent="0.35">
      <c r="B105" s="63" t="s">
        <v>46</v>
      </c>
      <c r="C105" s="63" t="s">
        <v>159</v>
      </c>
      <c r="D105" s="63" t="s">
        <v>189</v>
      </c>
      <c r="E105" s="122">
        <v>-2989011.8134391606</v>
      </c>
      <c r="F105" s="98">
        <v>0</v>
      </c>
      <c r="G105" s="98">
        <v>0</v>
      </c>
      <c r="H105" s="98">
        <v>0</v>
      </c>
      <c r="I105" s="98">
        <v>0</v>
      </c>
      <c r="J105" s="98">
        <v>0</v>
      </c>
      <c r="K105" s="98">
        <v>0</v>
      </c>
      <c r="L105" s="98">
        <v>0</v>
      </c>
      <c r="M105" s="98">
        <v>-4799699.8029958056</v>
      </c>
      <c r="N105" s="98">
        <v>0</v>
      </c>
      <c r="O105" s="98">
        <v>0</v>
      </c>
      <c r="P105" s="98">
        <v>0</v>
      </c>
      <c r="Q105" s="98">
        <v>0</v>
      </c>
      <c r="R105" s="98">
        <v>0</v>
      </c>
      <c r="S105" s="98">
        <v>0</v>
      </c>
      <c r="T105" s="98">
        <v>0</v>
      </c>
    </row>
    <row r="106" spans="2:20" s="1" customFormat="1" ht="15.5" outlineLevel="1" x14ac:dyDescent="0.35">
      <c r="B106" s="63" t="s">
        <v>46</v>
      </c>
      <c r="C106" s="63" t="s">
        <v>160</v>
      </c>
      <c r="D106" s="63" t="s">
        <v>189</v>
      </c>
      <c r="E106" s="122">
        <v>-641999.04504815396</v>
      </c>
      <c r="F106" s="98">
        <v>0</v>
      </c>
      <c r="G106" s="98">
        <v>0</v>
      </c>
      <c r="H106" s="98">
        <v>0</v>
      </c>
      <c r="I106" s="98">
        <v>0</v>
      </c>
      <c r="J106" s="98">
        <v>0</v>
      </c>
      <c r="K106" s="98">
        <v>0</v>
      </c>
      <c r="L106" s="98">
        <v>0</v>
      </c>
      <c r="M106" s="98">
        <v>0</v>
      </c>
      <c r="N106" s="98">
        <v>0</v>
      </c>
      <c r="O106" s="98">
        <v>0</v>
      </c>
      <c r="P106" s="98">
        <v>0</v>
      </c>
      <c r="Q106" s="98">
        <v>0</v>
      </c>
      <c r="R106" s="98">
        <v>-4799699.8029958056</v>
      </c>
      <c r="S106" s="98">
        <v>0</v>
      </c>
      <c r="T106" s="98">
        <v>3839759.8423966444</v>
      </c>
    </row>
    <row r="107" spans="2:20" s="1" customFormat="1" ht="15.5" outlineLevel="1" x14ac:dyDescent="0.35">
      <c r="B107" s="63" t="s">
        <v>46</v>
      </c>
      <c r="C107" s="63" t="s">
        <v>161</v>
      </c>
      <c r="D107" s="63" t="s">
        <v>189</v>
      </c>
      <c r="E107" s="122">
        <v>-6105600.2318336591</v>
      </c>
      <c r="F107" s="98">
        <v>-5200000</v>
      </c>
      <c r="G107" s="98">
        <v>-968992.24806201539</v>
      </c>
      <c r="H107" s="98">
        <v>0</v>
      </c>
      <c r="I107" s="98">
        <v>0</v>
      </c>
      <c r="J107" s="98">
        <v>0</v>
      </c>
      <c r="K107" s="98">
        <v>0</v>
      </c>
      <c r="L107" s="98">
        <v>0</v>
      </c>
      <c r="M107" s="98">
        <v>0</v>
      </c>
      <c r="N107" s="98">
        <v>0</v>
      </c>
      <c r="O107" s="98">
        <v>0</v>
      </c>
      <c r="P107" s="98">
        <v>0</v>
      </c>
      <c r="Q107" s="98">
        <v>0</v>
      </c>
      <c r="R107" s="98">
        <v>0</v>
      </c>
      <c r="S107" s="98">
        <v>0</v>
      </c>
      <c r="T107" s="98">
        <v>0</v>
      </c>
    </row>
    <row r="108" spans="2:20" s="1" customFormat="1" ht="15.5" x14ac:dyDescent="0.35">
      <c r="C108" s="114"/>
      <c r="D108" s="35"/>
      <c r="F108" s="66"/>
    </row>
    <row r="109" spans="2:20" s="1" customFormat="1" ht="15.5" x14ac:dyDescent="0.35">
      <c r="B109" s="111" t="s">
        <v>30</v>
      </c>
      <c r="C109" s="61"/>
      <c r="D109" s="60"/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</row>
    <row r="110" spans="2:20" s="1" customFormat="1" ht="15.5" x14ac:dyDescent="0.35">
      <c r="B110" s="49" t="s">
        <v>85</v>
      </c>
      <c r="C110" s="62"/>
      <c r="D110" s="50" t="s">
        <v>187</v>
      </c>
      <c r="E110" s="50" t="s">
        <v>188</v>
      </c>
      <c r="F110" s="49">
        <v>2025</v>
      </c>
      <c r="G110" s="49">
        <v>2026</v>
      </c>
      <c r="H110" s="49">
        <v>2027</v>
      </c>
      <c r="I110" s="49">
        <v>2028</v>
      </c>
      <c r="J110" s="49">
        <v>2029</v>
      </c>
      <c r="K110" s="49">
        <v>2030</v>
      </c>
      <c r="L110" s="49">
        <v>2031</v>
      </c>
      <c r="M110" s="49">
        <v>2032</v>
      </c>
      <c r="N110" s="49">
        <v>2033</v>
      </c>
      <c r="O110" s="49">
        <v>2034</v>
      </c>
      <c r="P110" s="49">
        <v>2035</v>
      </c>
      <c r="Q110" s="49">
        <v>2036</v>
      </c>
      <c r="R110" s="49">
        <v>2037</v>
      </c>
      <c r="S110" s="49">
        <v>2038</v>
      </c>
      <c r="T110" s="49">
        <v>2039</v>
      </c>
    </row>
    <row r="111" spans="2:20" s="1" customFormat="1" ht="15.5" x14ac:dyDescent="0.35">
      <c r="B111" s="124" t="s">
        <v>45</v>
      </c>
      <c r="C111" s="125"/>
      <c r="D111" s="74" t="s">
        <v>189</v>
      </c>
      <c r="E111" s="122">
        <v>-115622258.67953467</v>
      </c>
      <c r="F111" s="98">
        <v>-8190000</v>
      </c>
      <c r="G111" s="98">
        <v>-15622553.527433638</v>
      </c>
      <c r="H111" s="98">
        <v>-58032108.10821496</v>
      </c>
      <c r="I111" s="98">
        <v>-24864090.628329929</v>
      </c>
      <c r="J111" s="98">
        <v>3631986.039710965</v>
      </c>
      <c r="K111" s="98">
        <v>20000000</v>
      </c>
      <c r="L111" s="98">
        <v>-4874598.6796884676</v>
      </c>
      <c r="M111" s="98">
        <v>-23848671.004653316</v>
      </c>
      <c r="N111" s="98">
        <v>-9778962.5996831544</v>
      </c>
      <c r="O111" s="98">
        <v>-34183437.10356164</v>
      </c>
      <c r="P111" s="98">
        <v>-24864090.628329929</v>
      </c>
      <c r="Q111" s="98">
        <v>-1242612.6399775036</v>
      </c>
      <c r="R111" s="98">
        <v>-3848671.004653316</v>
      </c>
      <c r="S111" s="98">
        <v>0</v>
      </c>
      <c r="T111" s="98">
        <v>47562184.838752761</v>
      </c>
    </row>
    <row r="112" spans="2:20" s="1" customFormat="1" ht="15.5" x14ac:dyDescent="0.35">
      <c r="B112" s="124" t="s">
        <v>46</v>
      </c>
      <c r="C112" s="125"/>
      <c r="D112" s="74" t="s">
        <v>189</v>
      </c>
      <c r="E112" s="122">
        <v>-169376561.45473087</v>
      </c>
      <c r="F112" s="98">
        <v>-8190000</v>
      </c>
      <c r="G112" s="98">
        <v>-19548373.484812215</v>
      </c>
      <c r="H112" s="98">
        <v>-68753655.379455924</v>
      </c>
      <c r="I112" s="98">
        <v>-32340143.598918658</v>
      </c>
      <c r="J112" s="98">
        <v>-14978416.681236811</v>
      </c>
      <c r="K112" s="98">
        <v>4590462.9135252722</v>
      </c>
      <c r="L112" s="98">
        <v>-6922573.5212736931</v>
      </c>
      <c r="M112" s="98">
        <v>-28276879.997367643</v>
      </c>
      <c r="N112" s="98">
        <v>-11838715.261092579</v>
      </c>
      <c r="O112" s="98">
        <v>-41098090.039876506</v>
      </c>
      <c r="P112" s="98">
        <v>-32158236.05330259</v>
      </c>
      <c r="Q112" s="98">
        <v>-21279675.544722281</v>
      </c>
      <c r="R112" s="98">
        <v>-23686417.083842367</v>
      </c>
      <c r="S112" s="98">
        <v>0</v>
      </c>
      <c r="T112" s="98">
        <v>103476210.35285465</v>
      </c>
    </row>
    <row r="113" spans="2:20" s="1" customFormat="1" ht="15.5" collapsed="1" x14ac:dyDescent="0.35">
      <c r="C113" s="114"/>
      <c r="D113" s="35"/>
      <c r="E113" s="117"/>
    </row>
    <row r="114" spans="2:20" s="1" customFormat="1" ht="15.5" x14ac:dyDescent="0.35">
      <c r="B114" s="111" t="s">
        <v>32</v>
      </c>
      <c r="C114" s="61"/>
      <c r="D114" s="60"/>
      <c r="E114" s="60"/>
      <c r="F114" s="58"/>
      <c r="G114" s="58"/>
      <c r="H114" s="58"/>
      <c r="I114" s="58"/>
      <c r="J114" s="58"/>
      <c r="K114" s="58"/>
      <c r="L114" s="58"/>
      <c r="M114" s="58"/>
      <c r="N114" s="58"/>
      <c r="O114" s="58"/>
      <c r="P114" s="58"/>
      <c r="Q114" s="58"/>
      <c r="R114" s="58"/>
      <c r="S114" s="58"/>
      <c r="T114" s="58"/>
    </row>
    <row r="115" spans="2:20" s="1" customFormat="1" ht="15.5" x14ac:dyDescent="0.35">
      <c r="B115" s="49" t="s">
        <v>85</v>
      </c>
      <c r="C115" s="62"/>
      <c r="D115" s="50" t="s">
        <v>187</v>
      </c>
      <c r="E115" s="50" t="s">
        <v>188</v>
      </c>
      <c r="F115" s="49">
        <v>2025</v>
      </c>
      <c r="G115" s="49">
        <v>2026</v>
      </c>
      <c r="H115" s="49">
        <v>2027</v>
      </c>
      <c r="I115" s="49">
        <v>2028</v>
      </c>
      <c r="J115" s="49">
        <v>2029</v>
      </c>
      <c r="K115" s="49">
        <v>2030</v>
      </c>
      <c r="L115" s="49">
        <v>2031</v>
      </c>
      <c r="M115" s="49">
        <v>2032</v>
      </c>
      <c r="N115" s="49">
        <v>2033</v>
      </c>
      <c r="O115" s="49">
        <v>2034</v>
      </c>
      <c r="P115" s="49">
        <v>2035</v>
      </c>
      <c r="Q115" s="49">
        <v>2036</v>
      </c>
      <c r="R115" s="49">
        <v>2037</v>
      </c>
      <c r="S115" s="49">
        <v>2038</v>
      </c>
      <c r="T115" s="49">
        <v>2039</v>
      </c>
    </row>
    <row r="116" spans="2:20" s="1" customFormat="1" ht="15.5" x14ac:dyDescent="0.35">
      <c r="B116" s="124" t="s">
        <v>45</v>
      </c>
      <c r="C116" s="125"/>
      <c r="D116" s="74" t="s">
        <v>189</v>
      </c>
      <c r="E116" s="122">
        <v>-34143439.2499495</v>
      </c>
      <c r="F116" s="98">
        <v>0</v>
      </c>
      <c r="G116" s="98">
        <v>-125000</v>
      </c>
      <c r="H116" s="98">
        <v>-2211821.5167228999</v>
      </c>
      <c r="I116" s="98">
        <v>-4341152.9284106959</v>
      </c>
      <c r="J116" s="98">
        <v>-4094309.6756764362</v>
      </c>
      <c r="K116" s="98">
        <v>-4463933.6419191556</v>
      </c>
      <c r="L116" s="98">
        <v>-4743349.8302248986</v>
      </c>
      <c r="M116" s="98">
        <v>-4908779.4655190418</v>
      </c>
      <c r="N116" s="98">
        <v>-4775714.4404522153</v>
      </c>
      <c r="O116" s="98">
        <v>-4774426.1869814489</v>
      </c>
      <c r="P116" s="98">
        <v>-4774491.5260173185</v>
      </c>
      <c r="Q116" s="98">
        <v>-4775909.8847955912</v>
      </c>
      <c r="R116" s="98">
        <v>-4775909.8847955912</v>
      </c>
      <c r="S116" s="98">
        <v>-4775909.8847955912</v>
      </c>
      <c r="T116" s="98">
        <v>-4775909.8847955912</v>
      </c>
    </row>
    <row r="117" spans="2:20" s="1" customFormat="1" ht="15.5" x14ac:dyDescent="0.35">
      <c r="B117" s="124" t="s">
        <v>46</v>
      </c>
      <c r="C117" s="125"/>
      <c r="D117" s="74" t="s">
        <v>189</v>
      </c>
      <c r="E117" s="122">
        <v>-48803443.066477388</v>
      </c>
      <c r="F117" s="98">
        <v>0</v>
      </c>
      <c r="G117" s="98">
        <v>-125000</v>
      </c>
      <c r="H117" s="98">
        <v>-3256514.0433112169</v>
      </c>
      <c r="I117" s="98">
        <v>-5899130.6385743376</v>
      </c>
      <c r="J117" s="98">
        <v>-5665896.3737697601</v>
      </c>
      <c r="K117" s="98">
        <v>-6299461.7856427236</v>
      </c>
      <c r="L117" s="98">
        <v>-6843159.2764026392</v>
      </c>
      <c r="M117" s="98">
        <v>-7023218.7439567633</v>
      </c>
      <c r="N117" s="98">
        <v>-6905140.1241134703</v>
      </c>
      <c r="O117" s="98">
        <v>-6919203.7959604915</v>
      </c>
      <c r="P117" s="98">
        <v>-6934995.4181421902</v>
      </c>
      <c r="Q117" s="98">
        <v>-6952523.7790481085</v>
      </c>
      <c r="R117" s="98">
        <v>-6952523.7790481085</v>
      </c>
      <c r="S117" s="98">
        <v>-6952523.7790481085</v>
      </c>
      <c r="T117" s="98">
        <v>-6952523.7790481085</v>
      </c>
    </row>
    <row r="118" spans="2:20" s="1" customFormat="1" ht="15.5" collapsed="1" x14ac:dyDescent="0.35">
      <c r="C118" s="114"/>
      <c r="D118" s="35"/>
    </row>
    <row r="119" spans="2:20" s="1" customFormat="1" ht="15.5" x14ac:dyDescent="0.35">
      <c r="C119" s="114"/>
      <c r="D119" s="35"/>
    </row>
    <row r="120" spans="2:20" s="1" customFormat="1" ht="21" x14ac:dyDescent="0.5">
      <c r="B120" s="40" t="s">
        <v>196</v>
      </c>
      <c r="C120" s="41"/>
      <c r="D120" s="110"/>
      <c r="E120" s="40"/>
      <c r="F120" s="40"/>
      <c r="G120" s="40"/>
      <c r="H120" s="40"/>
      <c r="I120" s="40"/>
      <c r="J120" s="40"/>
      <c r="K120" s="40"/>
      <c r="L120" s="40"/>
      <c r="M120" s="40"/>
      <c r="N120" s="40"/>
      <c r="O120" s="40"/>
      <c r="P120" s="40"/>
      <c r="Q120" s="40"/>
      <c r="R120" s="40"/>
      <c r="S120" s="40"/>
      <c r="T120" s="40"/>
    </row>
    <row r="121" spans="2:20" s="1" customFormat="1" ht="15.5" x14ac:dyDescent="0.35">
      <c r="C121" s="114"/>
      <c r="D121" s="35"/>
    </row>
    <row r="122" spans="2:20" s="1" customFormat="1" ht="15.5" x14ac:dyDescent="0.35">
      <c r="B122" s="111" t="s">
        <v>34</v>
      </c>
      <c r="C122" s="61"/>
      <c r="D122" s="60"/>
      <c r="E122" s="58"/>
      <c r="F122" s="58"/>
      <c r="G122" s="58"/>
      <c r="H122" s="58"/>
      <c r="I122" s="58"/>
      <c r="J122" s="58"/>
      <c r="K122" s="58"/>
      <c r="L122" s="58"/>
      <c r="M122" s="58"/>
      <c r="N122" s="58"/>
      <c r="O122" s="58"/>
      <c r="P122" s="58"/>
      <c r="Q122" s="58"/>
      <c r="R122" s="58"/>
      <c r="S122" s="58"/>
      <c r="T122" s="58"/>
    </row>
    <row r="123" spans="2:20" s="1" customFormat="1" ht="15.5" x14ac:dyDescent="0.35">
      <c r="B123" s="49" t="s">
        <v>85</v>
      </c>
      <c r="C123" s="62"/>
      <c r="D123" s="50" t="s">
        <v>187</v>
      </c>
      <c r="E123" s="50" t="s">
        <v>188</v>
      </c>
      <c r="F123" s="49">
        <v>2025</v>
      </c>
      <c r="G123" s="49">
        <v>2026</v>
      </c>
      <c r="H123" s="49">
        <v>2027</v>
      </c>
      <c r="I123" s="49">
        <v>2028</v>
      </c>
      <c r="J123" s="49">
        <v>2029</v>
      </c>
      <c r="K123" s="49">
        <v>2030</v>
      </c>
      <c r="L123" s="49">
        <v>2031</v>
      </c>
      <c r="M123" s="49">
        <v>2032</v>
      </c>
      <c r="N123" s="49">
        <v>2033</v>
      </c>
      <c r="O123" s="49">
        <v>2034</v>
      </c>
      <c r="P123" s="49">
        <v>2035</v>
      </c>
      <c r="Q123" s="49">
        <v>2036</v>
      </c>
      <c r="R123" s="49">
        <v>2037</v>
      </c>
      <c r="S123" s="49">
        <v>2038</v>
      </c>
      <c r="T123" s="49">
        <v>2039</v>
      </c>
    </row>
    <row r="124" spans="2:20" s="1" customFormat="1" ht="15.5" x14ac:dyDescent="0.35">
      <c r="B124" s="124" t="s">
        <v>45</v>
      </c>
      <c r="C124" s="125"/>
      <c r="D124" s="74" t="s">
        <v>189</v>
      </c>
      <c r="E124" s="122">
        <v>132885602.36343031</v>
      </c>
      <c r="F124" s="98">
        <v>8795636.9266628642</v>
      </c>
      <c r="G124" s="98">
        <v>10230773.602574386</v>
      </c>
      <c r="H124" s="98">
        <v>11890399.550162222</v>
      </c>
      <c r="I124" s="98">
        <v>4445079.6050414853</v>
      </c>
      <c r="J124" s="98">
        <v>16024648.47913897</v>
      </c>
      <c r="K124" s="98">
        <v>8489321.1986168772</v>
      </c>
      <c r="L124" s="98">
        <v>9838449.4135825038</v>
      </c>
      <c r="M124" s="98">
        <v>11426100.289432462</v>
      </c>
      <c r="N124" s="98">
        <v>13189715.989569204</v>
      </c>
      <c r="O124" s="98">
        <v>15258634.030564774</v>
      </c>
      <c r="P124" s="98">
        <v>17642564.561995573</v>
      </c>
      <c r="Q124" s="98">
        <v>20444304.872965235</v>
      </c>
      <c r="R124" s="98">
        <v>23550097.534036554</v>
      </c>
      <c r="S124" s="98">
        <v>27189213.580787241</v>
      </c>
      <c r="T124" s="98">
        <v>31376503.151367739</v>
      </c>
    </row>
    <row r="125" spans="2:20" s="1" customFormat="1" ht="15.5" x14ac:dyDescent="0.35">
      <c r="B125" s="124" t="s">
        <v>46</v>
      </c>
      <c r="C125" s="125"/>
      <c r="D125" s="74" t="s">
        <v>189</v>
      </c>
      <c r="E125" s="122">
        <v>213279894.17237133</v>
      </c>
      <c r="F125" s="98">
        <v>8795636.9266628642</v>
      </c>
      <c r="G125" s="98">
        <v>10230773.602574386</v>
      </c>
      <c r="H125" s="98">
        <v>11890399.550162222</v>
      </c>
      <c r="I125" s="98">
        <v>4445079.6050414853</v>
      </c>
      <c r="J125" s="98">
        <v>16024648.47913897</v>
      </c>
      <c r="K125" s="98">
        <v>18583468.252275292</v>
      </c>
      <c r="L125" s="98">
        <v>21536764.6071296</v>
      </c>
      <c r="M125" s="98">
        <v>25012196.736127343</v>
      </c>
      <c r="N125" s="98">
        <v>28872822.998925023</v>
      </c>
      <c r="O125" s="98">
        <v>33401768.462511074</v>
      </c>
      <c r="P125" s="98">
        <v>38620289.037947878</v>
      </c>
      <c r="Q125" s="98">
        <v>33230603.595806785</v>
      </c>
      <c r="R125" s="98">
        <v>38278824.379644945</v>
      </c>
      <c r="S125" s="98">
        <v>44193920.223701969</v>
      </c>
      <c r="T125" s="98">
        <v>51000028.855197571</v>
      </c>
    </row>
    <row r="126" spans="2:20" s="1" customFormat="1" ht="15.5" collapsed="1" x14ac:dyDescent="0.35">
      <c r="C126" s="114"/>
      <c r="D126" s="35"/>
    </row>
    <row r="127" spans="2:20" s="1" customFormat="1" ht="15.5" x14ac:dyDescent="0.35">
      <c r="B127" s="111" t="s">
        <v>35</v>
      </c>
      <c r="C127" s="61"/>
      <c r="D127" s="60"/>
      <c r="E127" s="58"/>
      <c r="F127" s="58"/>
      <c r="G127" s="58"/>
      <c r="H127" s="58"/>
      <c r="I127" s="58"/>
      <c r="J127" s="58"/>
      <c r="K127" s="58"/>
      <c r="L127" s="58"/>
      <c r="M127" s="58"/>
      <c r="N127" s="58"/>
      <c r="O127" s="58"/>
      <c r="P127" s="58"/>
      <c r="Q127" s="58"/>
      <c r="R127" s="58"/>
      <c r="S127" s="58"/>
      <c r="T127" s="58"/>
    </row>
    <row r="128" spans="2:20" s="1" customFormat="1" ht="15.5" x14ac:dyDescent="0.35">
      <c r="B128" s="49" t="s">
        <v>85</v>
      </c>
      <c r="C128" s="62"/>
      <c r="D128" s="50" t="s">
        <v>187</v>
      </c>
      <c r="E128" s="50" t="s">
        <v>188</v>
      </c>
      <c r="F128" s="49">
        <v>2025</v>
      </c>
      <c r="G128" s="49">
        <v>2026</v>
      </c>
      <c r="H128" s="49">
        <v>2027</v>
      </c>
      <c r="I128" s="49">
        <v>2028</v>
      </c>
      <c r="J128" s="49">
        <v>2029</v>
      </c>
      <c r="K128" s="49">
        <v>2030</v>
      </c>
      <c r="L128" s="49">
        <v>2031</v>
      </c>
      <c r="M128" s="49">
        <v>2032</v>
      </c>
      <c r="N128" s="49">
        <v>2033</v>
      </c>
      <c r="O128" s="49">
        <v>2034</v>
      </c>
      <c r="P128" s="49">
        <v>2035</v>
      </c>
      <c r="Q128" s="49">
        <v>2036</v>
      </c>
      <c r="R128" s="49">
        <v>2037</v>
      </c>
      <c r="S128" s="49">
        <v>2038</v>
      </c>
      <c r="T128" s="49">
        <v>2039</v>
      </c>
    </row>
    <row r="129" spans="2:20" s="1" customFormat="1" ht="15.5" x14ac:dyDescent="0.35">
      <c r="B129" s="124" t="s">
        <v>45</v>
      </c>
      <c r="C129" s="125"/>
      <c r="D129" s="74" t="s">
        <v>189</v>
      </c>
      <c r="E129" s="122">
        <v>92091496.608917475</v>
      </c>
      <c r="F129" s="98">
        <v>0</v>
      </c>
      <c r="G129" s="98">
        <v>0</v>
      </c>
      <c r="H129" s="98">
        <v>0</v>
      </c>
      <c r="I129" s="98">
        <v>8241045.0811302848</v>
      </c>
      <c r="J129" s="98">
        <v>10151570.403591635</v>
      </c>
      <c r="K129" s="98">
        <v>10861456.459467605</v>
      </c>
      <c r="L129" s="98">
        <v>11877266.535303857</v>
      </c>
      <c r="M129" s="98">
        <v>12881007.003432706</v>
      </c>
      <c r="N129" s="98">
        <v>13831846.457595095</v>
      </c>
      <c r="O129" s="98">
        <v>14544939.507175822</v>
      </c>
      <c r="P129" s="98">
        <v>16301835.90713089</v>
      </c>
      <c r="Q129" s="98">
        <v>16636900.770867284</v>
      </c>
      <c r="R129" s="98">
        <v>16832320.680468149</v>
      </c>
      <c r="S129" s="98">
        <v>18150315.754386246</v>
      </c>
      <c r="T129" s="98">
        <v>17486067.297540102</v>
      </c>
    </row>
    <row r="130" spans="2:20" s="1" customFormat="1" ht="15.5" x14ac:dyDescent="0.35">
      <c r="B130" s="124" t="s">
        <v>46</v>
      </c>
      <c r="C130" s="125"/>
      <c r="D130" s="74" t="s">
        <v>189</v>
      </c>
      <c r="E130" s="122">
        <v>152664473.81850615</v>
      </c>
      <c r="F130" s="98">
        <v>0</v>
      </c>
      <c r="G130" s="98">
        <v>0</v>
      </c>
      <c r="H130" s="98">
        <v>0</v>
      </c>
      <c r="I130" s="98">
        <v>8241045.0811302848</v>
      </c>
      <c r="J130" s="98">
        <v>10151570.403591635</v>
      </c>
      <c r="K130" s="98">
        <v>16005600.121203957</v>
      </c>
      <c r="L130" s="98">
        <v>20229249.076552406</v>
      </c>
      <c r="M130" s="98">
        <v>22293968.286708206</v>
      </c>
      <c r="N130" s="98">
        <v>24318350.075500287</v>
      </c>
      <c r="O130" s="98">
        <v>25982717.049331345</v>
      </c>
      <c r="P130" s="98">
        <v>29590425.381527908</v>
      </c>
      <c r="Q130" s="98">
        <v>30686664.213905111</v>
      </c>
      <c r="R130" s="98">
        <v>31559278.903406963</v>
      </c>
      <c r="S130" s="98">
        <v>34595163.374329753</v>
      </c>
      <c r="T130" s="98">
        <v>33886274.669655524</v>
      </c>
    </row>
    <row r="131" spans="2:20" s="1" customFormat="1" ht="15.5" collapsed="1" x14ac:dyDescent="0.35">
      <c r="C131" s="114"/>
      <c r="D131" s="35"/>
    </row>
    <row r="132" spans="2:20" s="1" customFormat="1" ht="15.5" x14ac:dyDescent="0.35">
      <c r="B132" s="111" t="s">
        <v>36</v>
      </c>
      <c r="C132" s="61"/>
      <c r="D132" s="60"/>
      <c r="E132" s="58"/>
      <c r="F132" s="58"/>
      <c r="G132" s="58"/>
      <c r="H132" s="58"/>
      <c r="I132" s="58"/>
      <c r="J132" s="58"/>
      <c r="K132" s="58"/>
      <c r="L132" s="58"/>
      <c r="M132" s="58"/>
      <c r="N132" s="58"/>
      <c r="O132" s="58"/>
      <c r="P132" s="58"/>
      <c r="Q132" s="58"/>
      <c r="R132" s="58"/>
      <c r="S132" s="58"/>
      <c r="T132" s="58"/>
    </row>
    <row r="133" spans="2:20" s="1" customFormat="1" ht="15.5" x14ac:dyDescent="0.35">
      <c r="B133" s="49" t="s">
        <v>85</v>
      </c>
      <c r="C133" s="62"/>
      <c r="D133" s="50" t="s">
        <v>187</v>
      </c>
      <c r="E133" s="50" t="s">
        <v>188</v>
      </c>
      <c r="F133" s="49">
        <v>2025</v>
      </c>
      <c r="G133" s="49">
        <v>2026</v>
      </c>
      <c r="H133" s="49">
        <v>2027</v>
      </c>
      <c r="I133" s="49">
        <v>2028</v>
      </c>
      <c r="J133" s="49">
        <v>2029</v>
      </c>
      <c r="K133" s="49">
        <v>2030</v>
      </c>
      <c r="L133" s="49">
        <v>2031</v>
      </c>
      <c r="M133" s="49">
        <v>2032</v>
      </c>
      <c r="N133" s="49">
        <v>2033</v>
      </c>
      <c r="O133" s="49">
        <v>2034</v>
      </c>
      <c r="P133" s="49">
        <v>2035</v>
      </c>
      <c r="Q133" s="49">
        <v>2036</v>
      </c>
      <c r="R133" s="49">
        <v>2037</v>
      </c>
      <c r="S133" s="49">
        <v>2038</v>
      </c>
      <c r="T133" s="49">
        <v>2039</v>
      </c>
    </row>
    <row r="134" spans="2:20" s="1" customFormat="1" ht="15.5" x14ac:dyDescent="0.35">
      <c r="B134" s="124" t="s">
        <v>45</v>
      </c>
      <c r="C134" s="125"/>
      <c r="D134" s="74" t="s">
        <v>189</v>
      </c>
      <c r="E134" s="122">
        <v>50270037.979273193</v>
      </c>
      <c r="F134" s="98">
        <v>0</v>
      </c>
      <c r="G134" s="98">
        <v>0</v>
      </c>
      <c r="H134" s="98">
        <v>0</v>
      </c>
      <c r="I134" s="98">
        <v>4598955.634794292</v>
      </c>
      <c r="J134" s="98">
        <v>5636029.6441054726</v>
      </c>
      <c r="K134" s="98">
        <v>4661970.28661149</v>
      </c>
      <c r="L134" s="98">
        <v>5192061.46090448</v>
      </c>
      <c r="M134" s="98">
        <v>5873906.6246442087</v>
      </c>
      <c r="N134" s="98">
        <v>6722110.0149774691</v>
      </c>
      <c r="O134" s="98">
        <v>7301254.9859450776</v>
      </c>
      <c r="P134" s="98">
        <v>8572476.0489691813</v>
      </c>
      <c r="Q134" s="98">
        <v>10003487.672463581</v>
      </c>
      <c r="R134" s="98">
        <v>10971352.203441923</v>
      </c>
      <c r="S134" s="98">
        <v>11667795.333872177</v>
      </c>
      <c r="T134" s="98">
        <v>13066410.190799499</v>
      </c>
    </row>
    <row r="135" spans="2:20" s="1" customFormat="1" ht="15.5" x14ac:dyDescent="0.35">
      <c r="B135" s="124" t="s">
        <v>46</v>
      </c>
      <c r="C135" s="125"/>
      <c r="D135" s="74" t="s">
        <v>189</v>
      </c>
      <c r="E135" s="122">
        <v>70321774.000559106</v>
      </c>
      <c r="F135" s="98">
        <v>0</v>
      </c>
      <c r="G135" s="98">
        <v>0</v>
      </c>
      <c r="H135" s="98">
        <v>0</v>
      </c>
      <c r="I135" s="98">
        <v>4598955.634794292</v>
      </c>
      <c r="J135" s="98">
        <v>5636029.6441054726</v>
      </c>
      <c r="K135" s="98">
        <v>6387360.5788673442</v>
      </c>
      <c r="L135" s="98">
        <v>7801379.6850581132</v>
      </c>
      <c r="M135" s="98">
        <v>8560204.0281135831</v>
      </c>
      <c r="N135" s="98">
        <v>9746015.3721714579</v>
      </c>
      <c r="O135" s="98">
        <v>10761236.406971291</v>
      </c>
      <c r="P135" s="98">
        <v>12882005.796704123</v>
      </c>
      <c r="Q135" s="98">
        <v>14887149.030422412</v>
      </c>
      <c r="R135" s="98">
        <v>16259536.981007069</v>
      </c>
      <c r="S135" s="98">
        <v>17648898.358130045</v>
      </c>
      <c r="T135" s="98">
        <v>19324833.464414619</v>
      </c>
    </row>
    <row r="136" spans="2:20" s="1" customFormat="1" ht="15.5" x14ac:dyDescent="0.35">
      <c r="C136" s="114"/>
    </row>
  </sheetData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780B05-FEA7-4D30-8F3F-686FC89AA023}">
  <sheetPr>
    <tabColor theme="4" tint="0.59999389629810485"/>
  </sheetPr>
  <dimension ref="A1:AC61"/>
  <sheetViews>
    <sheetView showGridLines="0" zoomScale="70" zoomScaleNormal="70" workbookViewId="0">
      <selection activeCell="O21" sqref="O21"/>
    </sheetView>
  </sheetViews>
  <sheetFormatPr defaultRowHeight="14.5" x14ac:dyDescent="0.35"/>
  <cols>
    <col min="2" max="2" width="26.08984375" customWidth="1"/>
    <col min="5" max="20" width="14.453125" customWidth="1"/>
  </cols>
  <sheetData>
    <row r="1" spans="1:20" s="1" customFormat="1" ht="18" x14ac:dyDescent="0.4">
      <c r="A1" s="113" t="s">
        <v>51</v>
      </c>
      <c r="C1" s="114"/>
    </row>
    <row r="2" spans="1:20" s="1" customFormat="1" ht="15.5" x14ac:dyDescent="0.35">
      <c r="A2" s="1" t="s">
        <v>179</v>
      </c>
      <c r="C2" s="114"/>
      <c r="E2" s="115"/>
      <c r="F2" s="66"/>
      <c r="G2" s="66"/>
    </row>
    <row r="3" spans="1:20" s="1" customFormat="1" ht="15.5" x14ac:dyDescent="0.35">
      <c r="C3" s="114"/>
      <c r="E3" s="116"/>
      <c r="F3" s="117"/>
      <c r="G3" s="117"/>
    </row>
    <row r="4" spans="1:20" s="1" customFormat="1" ht="21" x14ac:dyDescent="0.5">
      <c r="B4" s="40" t="s">
        <v>199</v>
      </c>
      <c r="C4" s="40"/>
      <c r="D4" s="40"/>
      <c r="E4" s="40"/>
      <c r="F4" s="40"/>
      <c r="G4" s="40"/>
    </row>
    <row r="5" spans="1:20" s="1" customFormat="1" ht="15.5" x14ac:dyDescent="0.35">
      <c r="C5" s="114"/>
      <c r="E5" s="116"/>
      <c r="F5" s="117"/>
      <c r="G5" s="117"/>
    </row>
    <row r="6" spans="1:20" s="1" customFormat="1" ht="15.5" x14ac:dyDescent="0.35">
      <c r="B6" s="44" t="s">
        <v>15</v>
      </c>
      <c r="C6" s="45"/>
      <c r="D6" s="45"/>
      <c r="E6" s="46"/>
      <c r="F6" s="46"/>
      <c r="G6" s="46"/>
    </row>
    <row r="7" spans="1:20" s="1" customFormat="1" ht="15.5" x14ac:dyDescent="0.35">
      <c r="B7" s="49" t="s">
        <v>20</v>
      </c>
      <c r="C7" s="49"/>
      <c r="D7" s="50" t="s">
        <v>21</v>
      </c>
      <c r="E7" s="50" t="s">
        <v>22</v>
      </c>
      <c r="F7" s="50" t="s">
        <v>23</v>
      </c>
      <c r="G7" s="50" t="s">
        <v>24</v>
      </c>
    </row>
    <row r="8" spans="1:20" s="1" customFormat="1" ht="15.5" x14ac:dyDescent="0.35">
      <c r="B8" s="55" t="s">
        <v>200</v>
      </c>
      <c r="C8" s="73"/>
      <c r="D8" s="74" t="s">
        <v>39</v>
      </c>
      <c r="E8" s="130">
        <v>0.43</v>
      </c>
      <c r="F8" s="130">
        <v>0.42</v>
      </c>
      <c r="G8" s="130">
        <v>0.15</v>
      </c>
    </row>
    <row r="9" spans="1:20" s="1" customFormat="1" ht="15.5" x14ac:dyDescent="0.35">
      <c r="C9" s="114"/>
      <c r="E9" s="116"/>
      <c r="F9" s="117"/>
      <c r="G9" s="117"/>
    </row>
    <row r="10" spans="1:20" s="1" customFormat="1" ht="15.5" x14ac:dyDescent="0.35">
      <c r="C10" s="114"/>
      <c r="E10" s="116"/>
      <c r="F10" s="117"/>
      <c r="G10" s="117"/>
    </row>
    <row r="11" spans="1:20" s="1" customFormat="1" ht="21" x14ac:dyDescent="0.5">
      <c r="B11" s="40" t="s">
        <v>184</v>
      </c>
      <c r="C11" s="40"/>
      <c r="D11" s="11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</row>
    <row r="12" spans="1:20" s="1" customFormat="1" ht="15.5" x14ac:dyDescent="0.35">
      <c r="C12" s="114"/>
      <c r="D12" s="35"/>
      <c r="E12" s="116"/>
      <c r="F12" s="117"/>
      <c r="G12" s="117"/>
    </row>
    <row r="13" spans="1:20" s="1" customFormat="1" ht="15.5" x14ac:dyDescent="0.35">
      <c r="B13" s="58" t="s">
        <v>201</v>
      </c>
      <c r="C13" s="60"/>
      <c r="D13" s="60"/>
      <c r="E13" s="58"/>
      <c r="F13" s="58"/>
      <c r="G13" s="58"/>
      <c r="H13" s="58"/>
      <c r="I13" s="58"/>
      <c r="J13" s="58"/>
      <c r="K13" s="58"/>
      <c r="L13" s="58"/>
      <c r="M13" s="58"/>
      <c r="N13" s="58"/>
      <c r="O13" s="58"/>
      <c r="P13" s="58"/>
      <c r="Q13" s="58"/>
      <c r="R13" s="58"/>
      <c r="S13" s="58"/>
      <c r="T13" s="58"/>
    </row>
    <row r="14" spans="1:20" s="1" customFormat="1" ht="15.5" x14ac:dyDescent="0.35">
      <c r="B14" s="49" t="s">
        <v>186</v>
      </c>
      <c r="C14" s="49"/>
      <c r="D14" s="50" t="s">
        <v>187</v>
      </c>
      <c r="E14" s="50" t="s">
        <v>188</v>
      </c>
      <c r="F14" s="49">
        <v>2025</v>
      </c>
      <c r="G14" s="49">
        <v>2026</v>
      </c>
      <c r="H14" s="49">
        <v>2027</v>
      </c>
      <c r="I14" s="49">
        <v>2028</v>
      </c>
      <c r="J14" s="49">
        <v>2029</v>
      </c>
      <c r="K14" s="49">
        <v>2030</v>
      </c>
      <c r="L14" s="49">
        <v>2031</v>
      </c>
      <c r="M14" s="49">
        <v>2032</v>
      </c>
      <c r="N14" s="49">
        <v>2033</v>
      </c>
      <c r="O14" s="49">
        <v>2034</v>
      </c>
      <c r="P14" s="49">
        <v>2035</v>
      </c>
      <c r="Q14" s="49">
        <v>2036</v>
      </c>
      <c r="R14" s="49">
        <v>2037</v>
      </c>
      <c r="S14" s="49">
        <v>2038</v>
      </c>
      <c r="T14" s="49">
        <v>2039</v>
      </c>
    </row>
    <row r="15" spans="1:20" s="1" customFormat="1" ht="15.5" x14ac:dyDescent="0.35">
      <c r="B15" s="55" t="s">
        <v>30</v>
      </c>
      <c r="C15" s="55"/>
      <c r="D15" s="53" t="s">
        <v>189</v>
      </c>
      <c r="E15" s="122">
        <v>-34603131.822596312</v>
      </c>
      <c r="F15" s="98">
        <v>0</v>
      </c>
      <c r="G15" s="98">
        <v>0</v>
      </c>
      <c r="H15" s="98">
        <v>0</v>
      </c>
      <c r="I15" s="98">
        <v>0</v>
      </c>
      <c r="J15" s="98">
        <v>-20000000</v>
      </c>
      <c r="K15" s="98">
        <v>-20000000</v>
      </c>
      <c r="L15" s="98">
        <v>0</v>
      </c>
      <c r="M15" s="98">
        <v>0</v>
      </c>
      <c r="N15" s="98">
        <v>0</v>
      </c>
      <c r="O15" s="98">
        <v>0</v>
      </c>
      <c r="P15" s="98">
        <v>0</v>
      </c>
      <c r="Q15" s="98">
        <v>-20000000</v>
      </c>
      <c r="R15" s="98">
        <v>-20000000</v>
      </c>
      <c r="S15" s="98">
        <v>0</v>
      </c>
      <c r="T15" s="98">
        <v>34285714.285714284</v>
      </c>
    </row>
    <row r="16" spans="1:20" s="1" customFormat="1" ht="15.5" x14ac:dyDescent="0.35">
      <c r="B16" s="55" t="s">
        <v>32</v>
      </c>
      <c r="C16" s="55"/>
      <c r="D16" s="53" t="s">
        <v>189</v>
      </c>
      <c r="E16" s="122">
        <v>-368970.34788279835</v>
      </c>
      <c r="F16" s="98">
        <v>0</v>
      </c>
      <c r="G16" s="98">
        <v>0</v>
      </c>
      <c r="H16" s="98">
        <v>0</v>
      </c>
      <c r="I16" s="98">
        <v>0</v>
      </c>
      <c r="J16" s="98">
        <v>-250000</v>
      </c>
      <c r="K16" s="98">
        <v>-250000</v>
      </c>
      <c r="L16" s="98">
        <v>0</v>
      </c>
      <c r="M16" s="98">
        <v>0</v>
      </c>
      <c r="N16" s="98">
        <v>0</v>
      </c>
      <c r="O16" s="98">
        <v>0</v>
      </c>
      <c r="P16" s="98">
        <v>0</v>
      </c>
      <c r="Q16" s="98">
        <v>0</v>
      </c>
      <c r="R16" s="98">
        <v>0</v>
      </c>
      <c r="S16" s="98">
        <v>0</v>
      </c>
      <c r="T16" s="98">
        <v>0</v>
      </c>
    </row>
    <row r="17" spans="1:29" s="1" customFormat="1" ht="15.5" x14ac:dyDescent="0.35">
      <c r="D17" s="35"/>
    </row>
    <row r="18" spans="1:29" s="1" customFormat="1" ht="15.5" x14ac:dyDescent="0.35">
      <c r="B18" s="58" t="s">
        <v>202</v>
      </c>
      <c r="C18" s="61"/>
      <c r="D18" s="60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</row>
    <row r="19" spans="1:29" s="1" customFormat="1" ht="15.5" x14ac:dyDescent="0.35">
      <c r="B19" s="49" t="s">
        <v>186</v>
      </c>
      <c r="C19" s="49"/>
      <c r="D19" s="50" t="s">
        <v>187</v>
      </c>
      <c r="E19" s="50" t="s">
        <v>188</v>
      </c>
      <c r="F19" s="49">
        <v>2025</v>
      </c>
      <c r="G19" s="49">
        <v>2026</v>
      </c>
      <c r="H19" s="49">
        <v>2027</v>
      </c>
      <c r="I19" s="49">
        <v>2028</v>
      </c>
      <c r="J19" s="49">
        <v>2029</v>
      </c>
      <c r="K19" s="49">
        <v>2030</v>
      </c>
      <c r="L19" s="49">
        <v>2031</v>
      </c>
      <c r="M19" s="49">
        <v>2032</v>
      </c>
      <c r="N19" s="49">
        <v>2033</v>
      </c>
      <c r="O19" s="49">
        <v>2034</v>
      </c>
      <c r="P19" s="49">
        <v>2035</v>
      </c>
      <c r="Q19" s="49">
        <v>2036</v>
      </c>
      <c r="R19" s="49">
        <v>2037</v>
      </c>
      <c r="S19" s="49">
        <v>2038</v>
      </c>
      <c r="T19" s="49">
        <v>2039</v>
      </c>
    </row>
    <row r="20" spans="1:29" s="1" customFormat="1" ht="15.5" x14ac:dyDescent="0.35">
      <c r="B20" s="55" t="s">
        <v>34</v>
      </c>
      <c r="C20" s="55"/>
      <c r="D20" s="53" t="s">
        <v>189</v>
      </c>
      <c r="E20" s="122">
        <v>0</v>
      </c>
      <c r="F20" s="98">
        <v>0</v>
      </c>
      <c r="G20" s="98">
        <v>0</v>
      </c>
      <c r="H20" s="98">
        <v>0</v>
      </c>
      <c r="I20" s="98">
        <v>0</v>
      </c>
      <c r="J20" s="98">
        <v>0</v>
      </c>
      <c r="K20" s="98">
        <v>0</v>
      </c>
      <c r="L20" s="98">
        <v>0</v>
      </c>
      <c r="M20" s="98">
        <v>0</v>
      </c>
      <c r="N20" s="98">
        <v>0</v>
      </c>
      <c r="O20" s="98">
        <v>0</v>
      </c>
      <c r="P20" s="98">
        <v>0</v>
      </c>
      <c r="Q20" s="98">
        <v>0</v>
      </c>
      <c r="R20" s="98">
        <v>0</v>
      </c>
      <c r="S20" s="98">
        <v>0</v>
      </c>
      <c r="T20" s="98">
        <v>0</v>
      </c>
    </row>
    <row r="21" spans="1:29" s="1" customFormat="1" ht="15.5" x14ac:dyDescent="0.35">
      <c r="B21" s="55" t="s">
        <v>35</v>
      </c>
      <c r="C21" s="55"/>
      <c r="D21" s="53" t="s">
        <v>189</v>
      </c>
      <c r="E21" s="122">
        <v>0</v>
      </c>
      <c r="F21" s="98">
        <v>0</v>
      </c>
      <c r="G21" s="98">
        <v>0</v>
      </c>
      <c r="H21" s="98">
        <v>0</v>
      </c>
      <c r="I21" s="98">
        <v>0</v>
      </c>
      <c r="J21" s="98">
        <v>0</v>
      </c>
      <c r="K21" s="98">
        <v>0</v>
      </c>
      <c r="L21" s="98">
        <v>0</v>
      </c>
      <c r="M21" s="98">
        <v>0</v>
      </c>
      <c r="N21" s="98">
        <v>0</v>
      </c>
      <c r="O21" s="98">
        <v>0</v>
      </c>
      <c r="P21" s="98">
        <v>0</v>
      </c>
      <c r="Q21" s="98">
        <v>0</v>
      </c>
      <c r="R21" s="98">
        <v>0</v>
      </c>
      <c r="S21" s="98">
        <v>0</v>
      </c>
      <c r="T21" s="98">
        <v>0</v>
      </c>
    </row>
    <row r="22" spans="1:29" s="1" customFormat="1" ht="15.5" x14ac:dyDescent="0.35">
      <c r="B22" s="55" t="s">
        <v>36</v>
      </c>
      <c r="C22" s="55"/>
      <c r="D22" s="53" t="s">
        <v>189</v>
      </c>
      <c r="E22" s="122">
        <v>0</v>
      </c>
      <c r="F22" s="98">
        <v>0</v>
      </c>
      <c r="G22" s="98">
        <v>0</v>
      </c>
      <c r="H22" s="98">
        <v>0</v>
      </c>
      <c r="I22" s="98">
        <v>0</v>
      </c>
      <c r="J22" s="98">
        <v>0</v>
      </c>
      <c r="K22" s="98">
        <v>0</v>
      </c>
      <c r="L22" s="98">
        <v>0</v>
      </c>
      <c r="M22" s="98">
        <v>0</v>
      </c>
      <c r="N22" s="98">
        <v>0</v>
      </c>
      <c r="O22" s="98">
        <v>0</v>
      </c>
      <c r="P22" s="98">
        <v>0</v>
      </c>
      <c r="Q22" s="98">
        <v>0</v>
      </c>
      <c r="R22" s="98">
        <v>0</v>
      </c>
      <c r="S22" s="98">
        <v>0</v>
      </c>
      <c r="T22" s="98">
        <v>0</v>
      </c>
    </row>
    <row r="23" spans="1:29" s="1" customFormat="1" ht="15.5" x14ac:dyDescent="0.35">
      <c r="C23" s="114"/>
      <c r="D23" s="35"/>
      <c r="E23" s="116"/>
      <c r="F23" s="117"/>
      <c r="G23" s="117"/>
    </row>
    <row r="24" spans="1:29" s="1" customFormat="1" ht="21" x14ac:dyDescent="0.5">
      <c r="B24" s="40" t="s">
        <v>191</v>
      </c>
      <c r="C24" s="41"/>
      <c r="D24" s="110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</row>
    <row r="25" spans="1:29" s="1" customFormat="1" ht="15.5" x14ac:dyDescent="0.35">
      <c r="C25" s="114"/>
      <c r="D25" s="35"/>
    </row>
    <row r="26" spans="1:29" s="1" customFormat="1" ht="15.5" x14ac:dyDescent="0.35">
      <c r="B26" s="58" t="s">
        <v>192</v>
      </c>
      <c r="C26" s="61"/>
      <c r="D26" s="60"/>
      <c r="E26" s="60"/>
      <c r="F26" s="131">
        <v>1</v>
      </c>
      <c r="G26" s="131">
        <v>1</v>
      </c>
      <c r="H26" s="131">
        <v>1</v>
      </c>
      <c r="I26" s="131">
        <v>1</v>
      </c>
      <c r="J26" s="131">
        <v>1</v>
      </c>
      <c r="K26" s="131">
        <v>1</v>
      </c>
      <c r="L26" s="131">
        <v>1</v>
      </c>
      <c r="M26" s="131">
        <v>1</v>
      </c>
      <c r="N26" s="131">
        <v>1</v>
      </c>
      <c r="O26" s="131">
        <v>1</v>
      </c>
      <c r="P26" s="131">
        <v>1</v>
      </c>
      <c r="Q26" s="131">
        <v>1</v>
      </c>
      <c r="R26" s="131">
        <v>1</v>
      </c>
      <c r="S26" s="131">
        <v>1</v>
      </c>
      <c r="T26" s="131">
        <v>1</v>
      </c>
    </row>
    <row r="27" spans="1:29" s="1" customFormat="1" ht="15.5" x14ac:dyDescent="0.35">
      <c r="B27" s="49" t="s">
        <v>85</v>
      </c>
      <c r="C27" s="62"/>
      <c r="D27" s="50" t="s">
        <v>187</v>
      </c>
      <c r="E27" s="50" t="s">
        <v>135</v>
      </c>
      <c r="F27" s="51">
        <v>2025</v>
      </c>
      <c r="G27" s="51">
        <v>2026</v>
      </c>
      <c r="H27" s="51">
        <v>2027</v>
      </c>
      <c r="I27" s="51">
        <v>2028</v>
      </c>
      <c r="J27" s="51">
        <v>2029</v>
      </c>
      <c r="K27" s="51">
        <v>2030</v>
      </c>
      <c r="L27" s="51">
        <v>2031</v>
      </c>
      <c r="M27" s="51">
        <v>2032</v>
      </c>
      <c r="N27" s="51">
        <v>2033</v>
      </c>
      <c r="O27" s="51">
        <v>2034</v>
      </c>
      <c r="P27" s="51">
        <v>2035</v>
      </c>
      <c r="Q27" s="51">
        <v>2036</v>
      </c>
      <c r="R27" s="51">
        <v>2037</v>
      </c>
      <c r="S27" s="51">
        <v>2038</v>
      </c>
      <c r="T27" s="51">
        <v>2039</v>
      </c>
    </row>
    <row r="28" spans="1:29" s="1" customFormat="1" ht="15.5" x14ac:dyDescent="0.35">
      <c r="A28" s="132"/>
      <c r="B28" s="124" t="s">
        <v>45</v>
      </c>
      <c r="C28" s="125"/>
      <c r="D28" s="74" t="s">
        <v>189</v>
      </c>
      <c r="E28" s="126">
        <v>66460582.234824255</v>
      </c>
      <c r="F28" s="127">
        <v>342546.1938122412</v>
      </c>
      <c r="G28" s="127">
        <v>-6115323.0458606733</v>
      </c>
      <c r="H28" s="127">
        <v>-49374241.374962494</v>
      </c>
      <c r="I28" s="127">
        <v>-9227357.023500137</v>
      </c>
      <c r="J28" s="127">
        <v>24271885.750777747</v>
      </c>
      <c r="K28" s="127">
        <v>37881787.619513884</v>
      </c>
      <c r="L28" s="127">
        <v>13444954.354257457</v>
      </c>
      <c r="M28" s="127">
        <v>-3947996.8401402887</v>
      </c>
      <c r="N28" s="127">
        <v>12206444.172122767</v>
      </c>
      <c r="O28" s="127">
        <v>-13718755.131558465</v>
      </c>
      <c r="P28" s="127">
        <v>-1239345.558293795</v>
      </c>
      <c r="Q28" s="127">
        <v>25964421.392897449</v>
      </c>
      <c r="R28" s="127">
        <v>26082575.943012893</v>
      </c>
      <c r="S28" s="127">
        <v>34711948.648446769</v>
      </c>
      <c r="T28" s="127">
        <v>85431109.909531996</v>
      </c>
    </row>
    <row r="29" spans="1:29" s="1" customFormat="1" ht="15.5" x14ac:dyDescent="0.35">
      <c r="B29" s="124" t="s">
        <v>46</v>
      </c>
      <c r="C29" s="125"/>
      <c r="D29" s="74" t="s">
        <v>189</v>
      </c>
      <c r="E29" s="126">
        <v>111331553.46945101</v>
      </c>
      <c r="F29" s="127">
        <v>342546.1938122412</v>
      </c>
      <c r="G29" s="127">
        <v>-10041143.00323925</v>
      </c>
      <c r="H29" s="127">
        <v>-61140481.172791779</v>
      </c>
      <c r="I29" s="127">
        <v>-18261387.704252504</v>
      </c>
      <c r="J29" s="127">
        <v>4089896.3317366494</v>
      </c>
      <c r="K29" s="127">
        <v>25904158.481143169</v>
      </c>
      <c r="L29" s="127">
        <v>23248055.600710306</v>
      </c>
      <c r="M29" s="127">
        <v>4811436.8311097221</v>
      </c>
      <c r="N29" s="127">
        <v>24882016.25530006</v>
      </c>
      <c r="O29" s="127">
        <v>821466.00376007659</v>
      </c>
      <c r="P29" s="127">
        <v>16213074.261061441</v>
      </c>
      <c r="Q29" s="127">
        <v>32654821.33326963</v>
      </c>
      <c r="R29" s="127">
        <v>35932827.104587369</v>
      </c>
      <c r="S29" s="127">
        <v>64168154.861438811</v>
      </c>
      <c r="T29" s="127">
        <v>173635992.55313179</v>
      </c>
    </row>
    <row r="30" spans="1:29" s="1" customFormat="1" ht="15.5" x14ac:dyDescent="0.35">
      <c r="C30" s="114"/>
      <c r="D30" s="35"/>
    </row>
    <row r="31" spans="1:29" s="1" customFormat="1" ht="15.5" x14ac:dyDescent="0.35">
      <c r="C31" s="114"/>
      <c r="D31" s="35"/>
    </row>
    <row r="32" spans="1:29" s="1" customFormat="1" ht="21" x14ac:dyDescent="0.5">
      <c r="B32" s="40" t="s">
        <v>193</v>
      </c>
      <c r="C32" s="41"/>
      <c r="D32" s="110"/>
      <c r="E32" s="40"/>
      <c r="F32" s="128">
        <v>1</v>
      </c>
      <c r="G32" s="128">
        <v>1</v>
      </c>
      <c r="H32" s="128">
        <v>1</v>
      </c>
      <c r="I32" s="128">
        <v>1</v>
      </c>
      <c r="J32" s="128">
        <v>1</v>
      </c>
      <c r="K32" s="128">
        <v>1</v>
      </c>
      <c r="L32" s="128">
        <v>1</v>
      </c>
      <c r="M32" s="128">
        <v>1</v>
      </c>
      <c r="N32" s="128">
        <v>1</v>
      </c>
      <c r="O32" s="128">
        <v>1</v>
      </c>
      <c r="P32" s="128">
        <v>1</v>
      </c>
      <c r="Q32" s="128">
        <v>1</v>
      </c>
      <c r="R32" s="128">
        <v>1</v>
      </c>
      <c r="S32" s="128">
        <v>1</v>
      </c>
      <c r="T32" s="128">
        <v>1</v>
      </c>
      <c r="U32" s="129"/>
      <c r="V32" s="129"/>
      <c r="W32" s="129"/>
      <c r="X32" s="129"/>
      <c r="Y32" s="129"/>
      <c r="Z32" s="129"/>
      <c r="AA32" s="129"/>
      <c r="AB32" s="129"/>
      <c r="AC32" s="129"/>
    </row>
    <row r="33" spans="1:20" s="1" customFormat="1" ht="15.5" collapsed="1" x14ac:dyDescent="0.35">
      <c r="C33" s="114"/>
      <c r="D33" s="35"/>
      <c r="F33" s="66"/>
    </row>
    <row r="34" spans="1:20" s="1" customFormat="1" ht="15.5" x14ac:dyDescent="0.35">
      <c r="B34" s="111" t="s">
        <v>30</v>
      </c>
      <c r="C34" s="61"/>
      <c r="D34" s="60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</row>
    <row r="35" spans="1:20" s="1" customFormat="1" ht="15.5" x14ac:dyDescent="0.35">
      <c r="B35" s="49" t="s">
        <v>85</v>
      </c>
      <c r="C35" s="62"/>
      <c r="D35" s="50" t="s">
        <v>187</v>
      </c>
      <c r="E35" s="50" t="s">
        <v>188</v>
      </c>
      <c r="F35" s="49">
        <v>2025</v>
      </c>
      <c r="G35" s="49">
        <v>2026</v>
      </c>
      <c r="H35" s="49">
        <v>2027</v>
      </c>
      <c r="I35" s="49">
        <v>2028</v>
      </c>
      <c r="J35" s="49">
        <v>2029</v>
      </c>
      <c r="K35" s="49">
        <v>2030</v>
      </c>
      <c r="L35" s="49">
        <v>2031</v>
      </c>
      <c r="M35" s="49">
        <v>2032</v>
      </c>
      <c r="N35" s="49">
        <v>2033</v>
      </c>
      <c r="O35" s="49">
        <v>2034</v>
      </c>
      <c r="P35" s="49">
        <v>2035</v>
      </c>
      <c r="Q35" s="49">
        <v>2036</v>
      </c>
      <c r="R35" s="49">
        <v>2037</v>
      </c>
      <c r="S35" s="49">
        <v>2038</v>
      </c>
      <c r="T35" s="49">
        <v>2039</v>
      </c>
    </row>
    <row r="36" spans="1:20" s="1" customFormat="1" ht="15.5" x14ac:dyDescent="0.35">
      <c r="A36" s="117"/>
      <c r="B36" s="124" t="s">
        <v>45</v>
      </c>
      <c r="C36" s="125"/>
      <c r="D36" s="74" t="s">
        <v>189</v>
      </c>
      <c r="E36" s="122">
        <v>-115622258.67953467</v>
      </c>
      <c r="F36" s="98">
        <v>-8190000</v>
      </c>
      <c r="G36" s="98">
        <v>-15622553.527433636</v>
      </c>
      <c r="H36" s="98">
        <v>-58032108.10821496</v>
      </c>
      <c r="I36" s="98">
        <v>-24864090.628329929</v>
      </c>
      <c r="J36" s="98">
        <v>3631986.039710965</v>
      </c>
      <c r="K36" s="98">
        <v>20000000</v>
      </c>
      <c r="L36" s="98">
        <v>-4874598.6796884676</v>
      </c>
      <c r="M36" s="98">
        <v>-23848671.004653316</v>
      </c>
      <c r="N36" s="98">
        <v>-9778962.5996831544</v>
      </c>
      <c r="O36" s="98">
        <v>-34183437.10356164</v>
      </c>
      <c r="P36" s="98">
        <v>-24864090.628329929</v>
      </c>
      <c r="Q36" s="98">
        <v>-1242612.6399775036</v>
      </c>
      <c r="R36" s="98">
        <v>-3848671.0046533155</v>
      </c>
      <c r="S36" s="98">
        <v>0</v>
      </c>
      <c r="T36" s="98">
        <v>47562184.838752761</v>
      </c>
    </row>
    <row r="37" spans="1:20" s="1" customFormat="1" ht="15.5" x14ac:dyDescent="0.35">
      <c r="A37" s="117"/>
      <c r="B37" s="124" t="s">
        <v>46</v>
      </c>
      <c r="C37" s="125"/>
      <c r="D37" s="74" t="s">
        <v>189</v>
      </c>
      <c r="E37" s="122">
        <v>-169376561.45473087</v>
      </c>
      <c r="F37" s="98">
        <v>-8190000</v>
      </c>
      <c r="G37" s="98">
        <v>-19548373.484812211</v>
      </c>
      <c r="H37" s="98">
        <v>-68753655.379455924</v>
      </c>
      <c r="I37" s="98">
        <v>-32340143.598918654</v>
      </c>
      <c r="J37" s="98">
        <v>-14978416.681236811</v>
      </c>
      <c r="K37" s="98">
        <v>4590462.9135252722</v>
      </c>
      <c r="L37" s="98">
        <v>-6922573.5212736931</v>
      </c>
      <c r="M37" s="98">
        <v>-28276879.997367639</v>
      </c>
      <c r="N37" s="98">
        <v>-11838715.261092579</v>
      </c>
      <c r="O37" s="98">
        <v>-41098090.039876506</v>
      </c>
      <c r="P37" s="98">
        <v>-32158236.053302586</v>
      </c>
      <c r="Q37" s="98">
        <v>-21279675.544722281</v>
      </c>
      <c r="R37" s="98">
        <v>-23686417.083842367</v>
      </c>
      <c r="S37" s="98">
        <v>0</v>
      </c>
      <c r="T37" s="98">
        <v>103476210.35285465</v>
      </c>
    </row>
    <row r="38" spans="1:20" s="1" customFormat="1" ht="15.5" collapsed="1" x14ac:dyDescent="0.35">
      <c r="C38" s="114"/>
      <c r="D38" s="35"/>
    </row>
    <row r="39" spans="1:20" s="1" customFormat="1" ht="15.5" x14ac:dyDescent="0.35">
      <c r="B39" s="111" t="s">
        <v>32</v>
      </c>
      <c r="C39" s="61"/>
      <c r="D39" s="60"/>
      <c r="E39" s="60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</row>
    <row r="40" spans="1:20" s="1" customFormat="1" ht="15.5" x14ac:dyDescent="0.35">
      <c r="B40" s="49" t="s">
        <v>85</v>
      </c>
      <c r="C40" s="62"/>
      <c r="D40" s="50" t="s">
        <v>187</v>
      </c>
      <c r="E40" s="50" t="s">
        <v>188</v>
      </c>
      <c r="F40" s="49">
        <v>2025</v>
      </c>
      <c r="G40" s="49">
        <v>2026</v>
      </c>
      <c r="H40" s="49">
        <v>2027</v>
      </c>
      <c r="I40" s="49">
        <v>2028</v>
      </c>
      <c r="J40" s="49">
        <v>2029</v>
      </c>
      <c r="K40" s="49">
        <v>2030</v>
      </c>
      <c r="L40" s="49">
        <v>2031</v>
      </c>
      <c r="M40" s="49">
        <v>2032</v>
      </c>
      <c r="N40" s="49">
        <v>2033</v>
      </c>
      <c r="O40" s="49">
        <v>2034</v>
      </c>
      <c r="P40" s="49">
        <v>2035</v>
      </c>
      <c r="Q40" s="49">
        <v>2036</v>
      </c>
      <c r="R40" s="49">
        <v>2037</v>
      </c>
      <c r="S40" s="49">
        <v>2038</v>
      </c>
      <c r="T40" s="49">
        <v>2039</v>
      </c>
    </row>
    <row r="41" spans="1:20" s="1" customFormat="1" ht="15.5" x14ac:dyDescent="0.35">
      <c r="B41" s="124" t="s">
        <v>45</v>
      </c>
      <c r="C41" s="125"/>
      <c r="D41" s="74" t="s">
        <v>189</v>
      </c>
      <c r="E41" s="122">
        <v>-34143439.2499495</v>
      </c>
      <c r="F41" s="98">
        <v>0</v>
      </c>
      <c r="G41" s="98">
        <v>-125000</v>
      </c>
      <c r="H41" s="98">
        <v>-2211821.5167228999</v>
      </c>
      <c r="I41" s="98">
        <v>-4341152.9284106959</v>
      </c>
      <c r="J41" s="98">
        <v>-4094309.6756764362</v>
      </c>
      <c r="K41" s="98">
        <v>-4463933.6419191556</v>
      </c>
      <c r="L41" s="98">
        <v>-4743349.8302248986</v>
      </c>
      <c r="M41" s="98">
        <v>-4908779.4655190418</v>
      </c>
      <c r="N41" s="98">
        <v>-4775714.4404522153</v>
      </c>
      <c r="O41" s="98">
        <v>-4774426.1869814489</v>
      </c>
      <c r="P41" s="98">
        <v>-4774491.5260173185</v>
      </c>
      <c r="Q41" s="98">
        <v>-4775909.8847955912</v>
      </c>
      <c r="R41" s="98">
        <v>-4775909.8847955912</v>
      </c>
      <c r="S41" s="98">
        <v>-4775909.8847955912</v>
      </c>
      <c r="T41" s="98">
        <v>-4775909.8847955912</v>
      </c>
    </row>
    <row r="42" spans="1:20" s="1" customFormat="1" ht="15.5" x14ac:dyDescent="0.35">
      <c r="B42" s="124" t="s">
        <v>46</v>
      </c>
      <c r="C42" s="125"/>
      <c r="D42" s="74" t="s">
        <v>189</v>
      </c>
      <c r="E42" s="122">
        <v>-48803443.066477388</v>
      </c>
      <c r="F42" s="98">
        <v>0</v>
      </c>
      <c r="G42" s="98">
        <v>-125000</v>
      </c>
      <c r="H42" s="98">
        <v>-3256514.0433112169</v>
      </c>
      <c r="I42" s="98">
        <v>-5899130.6385743376</v>
      </c>
      <c r="J42" s="98">
        <v>-5665896.3737697592</v>
      </c>
      <c r="K42" s="98">
        <v>-6299461.7856427236</v>
      </c>
      <c r="L42" s="98">
        <v>-6843159.2764026392</v>
      </c>
      <c r="M42" s="98">
        <v>-7023218.7439567633</v>
      </c>
      <c r="N42" s="98">
        <v>-6905140.1241134703</v>
      </c>
      <c r="O42" s="98">
        <v>-6919203.7959604906</v>
      </c>
      <c r="P42" s="98">
        <v>-6934995.4181421902</v>
      </c>
      <c r="Q42" s="98">
        <v>-6952523.7790481085</v>
      </c>
      <c r="R42" s="98">
        <v>-6952523.7790481085</v>
      </c>
      <c r="S42" s="98">
        <v>-6952523.7790481085</v>
      </c>
      <c r="T42" s="98">
        <v>-6952523.7790481085</v>
      </c>
    </row>
    <row r="43" spans="1:20" s="1" customFormat="1" ht="15.5" x14ac:dyDescent="0.35">
      <c r="C43" s="114"/>
      <c r="D43" s="35"/>
    </row>
    <row r="44" spans="1:20" s="1" customFormat="1" ht="15.5" x14ac:dyDescent="0.35">
      <c r="C44" s="114"/>
      <c r="D44" s="35"/>
    </row>
    <row r="45" spans="1:20" s="1" customFormat="1" ht="21" x14ac:dyDescent="0.5">
      <c r="B45" s="40" t="s">
        <v>196</v>
      </c>
      <c r="C45" s="41"/>
      <c r="D45" s="110"/>
      <c r="E45" s="40"/>
      <c r="F45" s="40"/>
      <c r="G45" s="40"/>
      <c r="H45" s="40"/>
      <c r="I45" s="40"/>
      <c r="J45" s="40"/>
      <c r="K45" s="40"/>
      <c r="L45" s="40"/>
      <c r="M45" s="40"/>
      <c r="N45" s="40"/>
      <c r="O45" s="40"/>
      <c r="P45" s="40"/>
      <c r="Q45" s="40"/>
      <c r="R45" s="40"/>
      <c r="S45" s="40"/>
      <c r="T45" s="40"/>
    </row>
    <row r="46" spans="1:20" s="1" customFormat="1" ht="15.5" x14ac:dyDescent="0.35">
      <c r="C46" s="114"/>
      <c r="D46" s="35"/>
    </row>
    <row r="47" spans="1:20" s="1" customFormat="1" ht="15.5" x14ac:dyDescent="0.35">
      <c r="B47" s="111" t="s">
        <v>34</v>
      </c>
      <c r="C47" s="61"/>
      <c r="D47" s="60"/>
      <c r="E47" s="58"/>
      <c r="F47" s="58"/>
      <c r="G47" s="58"/>
      <c r="H47" s="58"/>
      <c r="I47" s="58"/>
      <c r="J47" s="58"/>
      <c r="K47" s="58"/>
      <c r="L47" s="58"/>
      <c r="M47" s="58"/>
      <c r="N47" s="58"/>
      <c r="O47" s="58"/>
      <c r="P47" s="58"/>
      <c r="Q47" s="58"/>
      <c r="R47" s="58"/>
      <c r="S47" s="58"/>
      <c r="T47" s="58"/>
    </row>
    <row r="48" spans="1:20" s="1" customFormat="1" ht="15.5" x14ac:dyDescent="0.35">
      <c r="B48" s="49" t="s">
        <v>85</v>
      </c>
      <c r="C48" s="62"/>
      <c r="D48" s="50" t="s">
        <v>187</v>
      </c>
      <c r="E48" s="50" t="s">
        <v>188</v>
      </c>
      <c r="F48" s="49">
        <v>2025</v>
      </c>
      <c r="G48" s="49">
        <v>2026</v>
      </c>
      <c r="H48" s="49">
        <v>2027</v>
      </c>
      <c r="I48" s="49">
        <v>2028</v>
      </c>
      <c r="J48" s="49">
        <v>2029</v>
      </c>
      <c r="K48" s="49">
        <v>2030</v>
      </c>
      <c r="L48" s="49">
        <v>2031</v>
      </c>
      <c r="M48" s="49">
        <v>2032</v>
      </c>
      <c r="N48" s="49">
        <v>2033</v>
      </c>
      <c r="O48" s="49">
        <v>2034</v>
      </c>
      <c r="P48" s="49">
        <v>2035</v>
      </c>
      <c r="Q48" s="49">
        <v>2036</v>
      </c>
      <c r="R48" s="49">
        <v>2037</v>
      </c>
      <c r="S48" s="49">
        <v>2038</v>
      </c>
      <c r="T48" s="49">
        <v>2039</v>
      </c>
    </row>
    <row r="49" spans="2:20" s="1" customFormat="1" ht="15.5" x14ac:dyDescent="0.35">
      <c r="B49" s="124" t="s">
        <v>45</v>
      </c>
      <c r="C49" s="125"/>
      <c r="D49" s="74" t="s">
        <v>189</v>
      </c>
      <c r="E49" s="122">
        <v>123150959.72102296</v>
      </c>
      <c r="F49" s="98">
        <v>8532546.1938122399</v>
      </c>
      <c r="G49" s="98">
        <v>9632230.4815729633</v>
      </c>
      <c r="H49" s="98">
        <v>10869688.249975367</v>
      </c>
      <c r="I49" s="98">
        <v>10885577.474127913</v>
      </c>
      <c r="J49" s="98">
        <v>13829188.582506079</v>
      </c>
      <c r="K49" s="98">
        <v>14078481.134296121</v>
      </c>
      <c r="L49" s="98">
        <v>11383194.12235409</v>
      </c>
      <c r="M49" s="98">
        <v>12762657.333593093</v>
      </c>
      <c r="N49" s="98">
        <v>14229397.800017808</v>
      </c>
      <c r="O49" s="98">
        <v>11490787.337132212</v>
      </c>
      <c r="P49" s="98">
        <v>12945735.424695551</v>
      </c>
      <c r="Q49" s="98">
        <v>14623567.49944324</v>
      </c>
      <c r="R49" s="98">
        <v>16427559.927755825</v>
      </c>
      <c r="S49" s="98">
        <v>18503673.344675943</v>
      </c>
      <c r="T49" s="98">
        <v>20841381.601416688</v>
      </c>
    </row>
    <row r="50" spans="2:20" s="1" customFormat="1" ht="15.5" x14ac:dyDescent="0.35">
      <c r="B50" s="124" t="s">
        <v>46</v>
      </c>
      <c r="C50" s="125"/>
      <c r="D50" s="74" t="s">
        <v>189</v>
      </c>
      <c r="E50" s="122">
        <v>180349728.79840153</v>
      </c>
      <c r="F50" s="98">
        <v>8532546.1938122399</v>
      </c>
      <c r="G50" s="98">
        <v>9632230.4815729633</v>
      </c>
      <c r="H50" s="98">
        <v>10869688.249975367</v>
      </c>
      <c r="I50" s="98">
        <v>10885577.474127913</v>
      </c>
      <c r="J50" s="98">
        <v>13829188.582506079</v>
      </c>
      <c r="K50" s="98">
        <v>15592603.192344883</v>
      </c>
      <c r="L50" s="98">
        <v>17577129.232485689</v>
      </c>
      <c r="M50" s="98">
        <v>19864871.878752284</v>
      </c>
      <c r="N50" s="98">
        <v>22324368.812507462</v>
      </c>
      <c r="O50" s="98">
        <v>25153799.305889644</v>
      </c>
      <c r="P50" s="98">
        <v>28338739.651691046</v>
      </c>
      <c r="Q50" s="98">
        <v>30283160.796544384</v>
      </c>
      <c r="R50" s="98">
        <v>33969600.565609291</v>
      </c>
      <c r="S50" s="98">
        <v>33074777.926761799</v>
      </c>
      <c r="T50" s="98">
        <v>37152593.424601525</v>
      </c>
    </row>
    <row r="51" spans="2:20" s="1" customFormat="1" ht="15.5" collapsed="1" x14ac:dyDescent="0.35">
      <c r="C51" s="114"/>
      <c r="D51" s="35"/>
    </row>
    <row r="52" spans="2:20" s="1" customFormat="1" ht="15.5" x14ac:dyDescent="0.35">
      <c r="B52" s="111" t="s">
        <v>35</v>
      </c>
      <c r="C52" s="61"/>
      <c r="D52" s="60"/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</row>
    <row r="53" spans="2:20" s="1" customFormat="1" ht="15.5" x14ac:dyDescent="0.35">
      <c r="B53" s="49" t="s">
        <v>85</v>
      </c>
      <c r="C53" s="62"/>
      <c r="D53" s="50" t="s">
        <v>187</v>
      </c>
      <c r="E53" s="50" t="s">
        <v>188</v>
      </c>
      <c r="F53" s="49">
        <v>2025</v>
      </c>
      <c r="G53" s="49">
        <v>2026</v>
      </c>
      <c r="H53" s="49">
        <v>2027</v>
      </c>
      <c r="I53" s="49">
        <v>2028</v>
      </c>
      <c r="J53" s="49">
        <v>2029</v>
      </c>
      <c r="K53" s="49">
        <v>2030</v>
      </c>
      <c r="L53" s="49">
        <v>2031</v>
      </c>
      <c r="M53" s="49">
        <v>2032</v>
      </c>
      <c r="N53" s="49">
        <v>2033</v>
      </c>
      <c r="O53" s="49">
        <v>2034</v>
      </c>
      <c r="P53" s="49">
        <v>2035</v>
      </c>
      <c r="Q53" s="49">
        <v>2036</v>
      </c>
      <c r="R53" s="49">
        <v>2037</v>
      </c>
      <c r="S53" s="49">
        <v>2038</v>
      </c>
      <c r="T53" s="49">
        <v>2039</v>
      </c>
    </row>
    <row r="54" spans="2:20" s="1" customFormat="1" ht="15.5" x14ac:dyDescent="0.35">
      <c r="B54" s="124" t="s">
        <v>45</v>
      </c>
      <c r="C54" s="125"/>
      <c r="D54" s="74" t="s">
        <v>189</v>
      </c>
      <c r="E54" s="122">
        <v>52322198.952835239</v>
      </c>
      <c r="F54" s="98">
        <v>0</v>
      </c>
      <c r="G54" s="98">
        <v>0</v>
      </c>
      <c r="H54" s="98">
        <v>0</v>
      </c>
      <c r="I54" s="98">
        <v>5152419.5469064303</v>
      </c>
      <c r="J54" s="98">
        <v>6235840.1434448203</v>
      </c>
      <c r="K54" s="98">
        <v>4914898.5342159681</v>
      </c>
      <c r="L54" s="98">
        <v>7244842.1472421177</v>
      </c>
      <c r="M54" s="98">
        <v>7109908.4803633345</v>
      </c>
      <c r="N54" s="98">
        <v>7067421.3265626784</v>
      </c>
      <c r="O54" s="98">
        <v>7802632.9318399271</v>
      </c>
      <c r="P54" s="98">
        <v>8544476.9789889492</v>
      </c>
      <c r="Q54" s="98">
        <v>9259917.6839447711</v>
      </c>
      <c r="R54" s="98">
        <v>9471420.6718579419</v>
      </c>
      <c r="S54" s="98">
        <v>11585438.547457686</v>
      </c>
      <c r="T54" s="98">
        <v>11567865.130573664</v>
      </c>
    </row>
    <row r="55" spans="2:20" s="1" customFormat="1" ht="15.5" x14ac:dyDescent="0.35">
      <c r="B55" s="124" t="s">
        <v>46</v>
      </c>
      <c r="C55" s="125"/>
      <c r="D55" s="74" t="s">
        <v>189</v>
      </c>
      <c r="E55" s="122">
        <v>84799015.309164435</v>
      </c>
      <c r="F55" s="98">
        <v>0</v>
      </c>
      <c r="G55" s="98">
        <v>0</v>
      </c>
      <c r="H55" s="98">
        <v>0</v>
      </c>
      <c r="I55" s="98">
        <v>5152419.5469064303</v>
      </c>
      <c r="J55" s="98">
        <v>6235840.1434448203</v>
      </c>
      <c r="K55" s="98">
        <v>7188908.0488104727</v>
      </c>
      <c r="L55" s="98">
        <v>12152809.234624105</v>
      </c>
      <c r="M55" s="98">
        <v>12094384.772748178</v>
      </c>
      <c r="N55" s="98">
        <v>12194163.834440771</v>
      </c>
      <c r="O55" s="98">
        <v>13646724.479183624</v>
      </c>
      <c r="P55" s="98">
        <v>15145288.405496236</v>
      </c>
      <c r="Q55" s="98">
        <v>16618471.779322792</v>
      </c>
      <c r="R55" s="98">
        <v>17237556.162225761</v>
      </c>
      <c r="S55" s="98">
        <v>21422105.994834434</v>
      </c>
      <c r="T55" s="98">
        <v>21718946.574387655</v>
      </c>
    </row>
    <row r="56" spans="2:20" s="1" customFormat="1" ht="15.5" collapsed="1" x14ac:dyDescent="0.35">
      <c r="C56" s="114"/>
      <c r="D56" s="35"/>
    </row>
    <row r="57" spans="2:20" s="1" customFormat="1" ht="15.5" x14ac:dyDescent="0.35">
      <c r="B57" s="111" t="s">
        <v>36</v>
      </c>
      <c r="C57" s="61"/>
      <c r="D57" s="60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58"/>
      <c r="Q57" s="58"/>
      <c r="R57" s="58"/>
      <c r="S57" s="58"/>
      <c r="T57" s="58"/>
    </row>
    <row r="58" spans="2:20" s="1" customFormat="1" ht="15.5" x14ac:dyDescent="0.35">
      <c r="B58" s="49" t="s">
        <v>85</v>
      </c>
      <c r="C58" s="62"/>
      <c r="D58" s="50" t="s">
        <v>187</v>
      </c>
      <c r="E58" s="50" t="s">
        <v>188</v>
      </c>
      <c r="F58" s="49">
        <v>2025</v>
      </c>
      <c r="G58" s="49">
        <v>2026</v>
      </c>
      <c r="H58" s="49">
        <v>2027</v>
      </c>
      <c r="I58" s="49">
        <v>2028</v>
      </c>
      <c r="J58" s="49">
        <v>2029</v>
      </c>
      <c r="K58" s="49">
        <v>2030</v>
      </c>
      <c r="L58" s="49">
        <v>2031</v>
      </c>
      <c r="M58" s="49">
        <v>2032</v>
      </c>
      <c r="N58" s="49">
        <v>2033</v>
      </c>
      <c r="O58" s="49">
        <v>2034</v>
      </c>
      <c r="P58" s="49">
        <v>2035</v>
      </c>
      <c r="Q58" s="49">
        <v>2036</v>
      </c>
      <c r="R58" s="49">
        <v>2037</v>
      </c>
      <c r="S58" s="49">
        <v>2038</v>
      </c>
      <c r="T58" s="49">
        <v>2039</v>
      </c>
    </row>
    <row r="59" spans="2:20" s="1" customFormat="1" ht="15.5" x14ac:dyDescent="0.35">
      <c r="B59" s="124" t="s">
        <v>45</v>
      </c>
      <c r="C59" s="125"/>
      <c r="D59" s="74" t="s">
        <v>189</v>
      </c>
      <c r="E59" s="122">
        <v>40753121.490450203</v>
      </c>
      <c r="F59" s="98">
        <v>0</v>
      </c>
      <c r="G59" s="98">
        <v>0</v>
      </c>
      <c r="H59" s="98">
        <v>0</v>
      </c>
      <c r="I59" s="98">
        <v>3939889.512206146</v>
      </c>
      <c r="J59" s="98">
        <v>4669180.660792321</v>
      </c>
      <c r="K59" s="98">
        <v>3352341.5929209548</v>
      </c>
      <c r="L59" s="98">
        <v>4434866.5945746135</v>
      </c>
      <c r="M59" s="98">
        <v>4936887.8160756389</v>
      </c>
      <c r="N59" s="98">
        <v>5464302.085677648</v>
      </c>
      <c r="O59" s="98">
        <v>5945687.8900124803</v>
      </c>
      <c r="P59" s="98">
        <v>6909024.1923689516</v>
      </c>
      <c r="Q59" s="98">
        <v>8099458.7342825346</v>
      </c>
      <c r="R59" s="98">
        <v>8808176.2328480296</v>
      </c>
      <c r="S59" s="98">
        <v>9398746.6411087364</v>
      </c>
      <c r="T59" s="98">
        <v>10235588.22358446</v>
      </c>
    </row>
    <row r="60" spans="2:20" s="1" customFormat="1" ht="15.5" x14ac:dyDescent="0.35">
      <c r="B60" s="124" t="s">
        <v>46</v>
      </c>
      <c r="C60" s="125"/>
      <c r="D60" s="74" t="s">
        <v>189</v>
      </c>
      <c r="E60" s="122">
        <v>64362813.883093335</v>
      </c>
      <c r="F60" s="98">
        <v>0</v>
      </c>
      <c r="G60" s="98">
        <v>0</v>
      </c>
      <c r="H60" s="98">
        <v>0</v>
      </c>
      <c r="I60" s="98">
        <v>3939889.512206146</v>
      </c>
      <c r="J60" s="98">
        <v>4669180.660792321</v>
      </c>
      <c r="K60" s="98">
        <v>4831646.1121052634</v>
      </c>
      <c r="L60" s="98">
        <v>7283849.931276843</v>
      </c>
      <c r="M60" s="98">
        <v>8152278.9209336704</v>
      </c>
      <c r="N60" s="98">
        <v>9107338.9935578741</v>
      </c>
      <c r="O60" s="98">
        <v>10038236.054523807</v>
      </c>
      <c r="P60" s="98">
        <v>11822277.67531894</v>
      </c>
      <c r="Q60" s="98">
        <v>13985388.081172841</v>
      </c>
      <c r="R60" s="98">
        <v>15364611.239642788</v>
      </c>
      <c r="S60" s="98">
        <v>16623794.718890684</v>
      </c>
      <c r="T60" s="98">
        <v>18240765.980336066</v>
      </c>
    </row>
    <row r="61" spans="2:20" s="1" customFormat="1" ht="15.5" x14ac:dyDescent="0.35">
      <c r="C61" s="11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Overview of the model</vt:lpstr>
      <vt:lpstr>Results --&gt;</vt:lpstr>
      <vt:lpstr>R1 Results</vt:lpstr>
      <vt:lpstr>R1.1 Case studies</vt:lpstr>
      <vt:lpstr>Inputs --&gt;</vt:lpstr>
      <vt:lpstr>I1 General</vt:lpstr>
      <vt:lpstr>I2 Capex</vt:lpstr>
      <vt:lpstr>I3 Opex</vt:lpstr>
      <vt:lpstr>I4 Benefits</vt:lpstr>
      <vt:lpstr>Calculations --&gt;</vt:lpstr>
      <vt:lpstr>S1</vt:lpstr>
      <vt:lpstr>S2</vt:lpstr>
      <vt:lpstr>S3</vt:lpstr>
      <vt:lpstr>Weighted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2025-05-05T22:30:56Z</dcterms:created>
  <dcterms:modified xsi:type="dcterms:W3CDTF">2025-05-05T22:31:14Z</dcterms:modified>
</cp:coreProperties>
</file>